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\Documents\MCG\aulas\ddi\Mod12\"/>
    </mc:Choice>
  </mc:AlternateContent>
  <bookViews>
    <workbookView xWindow="0" yWindow="0" windowWidth="22725" windowHeight="11385"/>
  </bookViews>
  <sheets>
    <sheet name="Sarampo" sheetId="2" r:id="rId1"/>
  </sheets>
  <calcPr calcId="152511"/>
</workbook>
</file>

<file path=xl/calcChain.xml><?xml version="1.0" encoding="utf-8"?>
<calcChain xmlns="http://schemas.openxmlformats.org/spreadsheetml/2006/main">
  <c r="B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I3" i="2"/>
  <c r="E6" i="2" s="1"/>
  <c r="I2" i="2"/>
  <c r="I1" i="2"/>
  <c r="B6" i="2" s="1"/>
  <c r="D6" i="2" l="1"/>
  <c r="E7" i="2" s="1"/>
  <c r="F5" i="2"/>
  <c r="C6" i="2"/>
  <c r="F6" i="2" s="1"/>
  <c r="B7" i="2" l="1"/>
  <c r="D7" i="2"/>
  <c r="C7" i="2"/>
  <c r="B8" i="2" l="1"/>
  <c r="E8" i="2"/>
  <c r="C8" i="2"/>
  <c r="F7" i="2"/>
  <c r="D8" i="2"/>
  <c r="C9" i="2" l="1"/>
  <c r="F8" i="2"/>
  <c r="D9" i="2"/>
  <c r="E9" i="2"/>
  <c r="B9" i="2"/>
  <c r="D10" i="2" l="1"/>
  <c r="C10" i="2"/>
  <c r="F9" i="2"/>
  <c r="B10" i="2"/>
  <c r="E10" i="2"/>
  <c r="E11" i="2" s="1"/>
  <c r="D11" i="2" l="1"/>
  <c r="B11" i="2"/>
  <c r="C11" i="2"/>
  <c r="F10" i="2"/>
  <c r="E12" i="2"/>
  <c r="B12" i="2" l="1"/>
  <c r="C12" i="2"/>
  <c r="F11" i="2"/>
  <c r="D12" i="2"/>
  <c r="E13" i="2" s="1"/>
  <c r="D13" i="2" l="1"/>
  <c r="E14" i="2" s="1"/>
  <c r="B13" i="2"/>
  <c r="C13" i="2"/>
  <c r="F12" i="2"/>
  <c r="B14" i="2" l="1"/>
  <c r="D14" i="2"/>
  <c r="E15" i="2" s="1"/>
  <c r="C14" i="2"/>
  <c r="F13" i="2"/>
  <c r="D15" i="2" l="1"/>
  <c r="E16" i="2" s="1"/>
  <c r="B15" i="2"/>
  <c r="C15" i="2"/>
  <c r="F14" i="2"/>
  <c r="B16" i="2" l="1"/>
  <c r="D16" i="2"/>
  <c r="E17" i="2" s="1"/>
  <c r="C16" i="2"/>
  <c r="F15" i="2"/>
  <c r="B17" i="2" l="1"/>
  <c r="D17" i="2"/>
  <c r="E18" i="2" s="1"/>
  <c r="C17" i="2"/>
  <c r="F16" i="2"/>
  <c r="B18" i="2" l="1"/>
  <c r="D18" i="2"/>
  <c r="E19" i="2" s="1"/>
  <c r="C18" i="2"/>
  <c r="F17" i="2"/>
  <c r="B19" i="2" l="1"/>
  <c r="D19" i="2"/>
  <c r="C19" i="2"/>
  <c r="F18" i="2"/>
  <c r="D20" i="2" l="1"/>
  <c r="B20" i="2"/>
  <c r="E20" i="2"/>
  <c r="E21" i="2" s="1"/>
  <c r="C20" i="2"/>
  <c r="F19" i="2"/>
  <c r="B21" i="2" l="1"/>
  <c r="C21" i="2"/>
  <c r="F20" i="2"/>
  <c r="D21" i="2"/>
  <c r="D22" i="2" l="1"/>
  <c r="E22" i="2"/>
  <c r="B22" i="2"/>
  <c r="C22" i="2"/>
  <c r="F21" i="2"/>
  <c r="D23" i="2" l="1"/>
  <c r="B23" i="2"/>
  <c r="E23" i="2"/>
  <c r="C23" i="2"/>
  <c r="F22" i="2"/>
  <c r="B24" i="2" l="1"/>
  <c r="D24" i="2"/>
  <c r="E24" i="2"/>
  <c r="C24" i="2"/>
  <c r="F23" i="2"/>
  <c r="B25" i="2" l="1"/>
  <c r="E25" i="2"/>
  <c r="C25" i="2"/>
  <c r="F24" i="2"/>
  <c r="D25" i="2"/>
  <c r="E26" i="2" l="1"/>
  <c r="D26" i="2"/>
  <c r="B26" i="2"/>
  <c r="C26" i="2"/>
  <c r="F25" i="2"/>
  <c r="E27" i="2" l="1"/>
  <c r="B27" i="2"/>
  <c r="D27" i="2"/>
  <c r="E28" i="2" s="1"/>
  <c r="C27" i="2"/>
  <c r="F26" i="2"/>
  <c r="B28" i="2" l="1"/>
  <c r="D28" i="2"/>
  <c r="E29" i="2" s="1"/>
  <c r="C28" i="2"/>
  <c r="D29" i="2" s="1"/>
  <c r="F27" i="2"/>
  <c r="B29" i="2" l="1"/>
  <c r="B30" i="2" s="1"/>
  <c r="E30" i="2"/>
  <c r="C29" i="2"/>
  <c r="D30" i="2" s="1"/>
  <c r="F28" i="2"/>
  <c r="B31" i="2" l="1"/>
  <c r="C30" i="2"/>
  <c r="D31" i="2" s="1"/>
  <c r="F29" i="2"/>
  <c r="E31" i="2"/>
  <c r="B32" i="2" l="1"/>
  <c r="C31" i="2"/>
  <c r="D32" i="2" s="1"/>
  <c r="F30" i="2"/>
  <c r="E32" i="2"/>
  <c r="E33" i="2" l="1"/>
  <c r="C32" i="2"/>
  <c r="D33" i="2" s="1"/>
  <c r="F31" i="2"/>
  <c r="B33" i="2"/>
  <c r="B34" i="2" l="1"/>
  <c r="C33" i="2"/>
  <c r="D34" i="2" s="1"/>
  <c r="F32" i="2"/>
  <c r="E34" i="2"/>
  <c r="E35" i="2" l="1"/>
  <c r="C34" i="2"/>
  <c r="D35" i="2" s="1"/>
  <c r="F33" i="2"/>
  <c r="B35" i="2"/>
  <c r="B36" i="2" l="1"/>
  <c r="C35" i="2"/>
  <c r="D36" i="2" s="1"/>
  <c r="F34" i="2"/>
  <c r="E36" i="2"/>
  <c r="E37" i="2" l="1"/>
  <c r="C36" i="2"/>
  <c r="D37" i="2" s="1"/>
  <c r="F35" i="2"/>
  <c r="B37" i="2"/>
  <c r="B38" i="2" l="1"/>
  <c r="C37" i="2"/>
  <c r="D38" i="2" s="1"/>
  <c r="F36" i="2"/>
  <c r="E38" i="2"/>
  <c r="E39" i="2" l="1"/>
  <c r="C38" i="2"/>
  <c r="D39" i="2" s="1"/>
  <c r="F37" i="2"/>
  <c r="B39" i="2"/>
  <c r="B40" i="2" l="1"/>
  <c r="C39" i="2"/>
  <c r="D40" i="2" s="1"/>
  <c r="F38" i="2"/>
  <c r="E40" i="2"/>
  <c r="E41" i="2" l="1"/>
  <c r="C40" i="2"/>
  <c r="D41" i="2" s="1"/>
  <c r="F39" i="2"/>
  <c r="B41" i="2"/>
  <c r="B42" i="2" l="1"/>
  <c r="C41" i="2"/>
  <c r="D42" i="2" s="1"/>
  <c r="F40" i="2"/>
  <c r="E42" i="2"/>
  <c r="E43" i="2" l="1"/>
  <c r="B43" i="2"/>
  <c r="C42" i="2"/>
  <c r="D43" i="2" s="1"/>
  <c r="F41" i="2"/>
  <c r="B44" i="2" l="1"/>
  <c r="E44" i="2"/>
  <c r="C43" i="2"/>
  <c r="D44" i="2" s="1"/>
  <c r="F42" i="2"/>
  <c r="B45" i="2" l="1"/>
  <c r="C44" i="2"/>
  <c r="F43" i="2"/>
  <c r="E45" i="2"/>
  <c r="C45" i="2" l="1"/>
  <c r="F44" i="2"/>
  <c r="D45" i="2"/>
  <c r="E46" i="2" s="1"/>
  <c r="C46" i="2" l="1"/>
  <c r="F45" i="2"/>
  <c r="D46" i="2"/>
  <c r="E47" i="2" s="1"/>
  <c r="B46" i="2"/>
  <c r="C47" i="2" l="1"/>
  <c r="F46" i="2"/>
  <c r="D47" i="2"/>
  <c r="E48" i="2" s="1"/>
  <c r="B47" i="2"/>
  <c r="B48" i="2" l="1"/>
  <c r="C48" i="2"/>
  <c r="F47" i="2"/>
  <c r="D48" i="2"/>
  <c r="D49" i="2" l="1"/>
  <c r="C49" i="2"/>
  <c r="F48" i="2"/>
  <c r="B49" i="2"/>
  <c r="E49" i="2"/>
  <c r="E50" i="2" s="1"/>
  <c r="D50" i="2" l="1"/>
  <c r="E51" i="2" s="1"/>
  <c r="B50" i="2"/>
  <c r="C50" i="2"/>
  <c r="F49" i="2"/>
  <c r="B51" i="2" l="1"/>
  <c r="C51" i="2"/>
  <c r="F50" i="2"/>
  <c r="D51" i="2"/>
  <c r="B52" i="2" l="1"/>
  <c r="C52" i="2"/>
  <c r="F51" i="2"/>
  <c r="D52" i="2"/>
  <c r="E52" i="2"/>
  <c r="B53" i="2" l="1"/>
  <c r="E53" i="2"/>
  <c r="C53" i="2"/>
  <c r="F52" i="2"/>
  <c r="D53" i="2"/>
  <c r="D54" i="2" l="1"/>
  <c r="C54" i="2"/>
  <c r="F53" i="2"/>
  <c r="E54" i="2"/>
  <c r="B54" i="2"/>
  <c r="B55" i="2" l="1"/>
  <c r="D55" i="2"/>
  <c r="E55" i="2"/>
  <c r="C55" i="2"/>
  <c r="F54" i="2"/>
  <c r="B56" i="2" l="1"/>
  <c r="E56" i="2"/>
  <c r="C56" i="2"/>
  <c r="F55" i="2"/>
  <c r="D56" i="2"/>
  <c r="E57" i="2" s="1"/>
  <c r="C57" i="2" l="1"/>
  <c r="F56" i="2"/>
  <c r="D57" i="2"/>
  <c r="E58" i="2" s="1"/>
  <c r="B57" i="2"/>
  <c r="C58" i="2" l="1"/>
  <c r="F57" i="2"/>
  <c r="D58" i="2"/>
  <c r="E59" i="2" s="1"/>
  <c r="B58" i="2"/>
  <c r="B59" i="2" l="1"/>
  <c r="C59" i="2"/>
  <c r="F58" i="2"/>
  <c r="D59" i="2"/>
  <c r="D60" i="2" l="1"/>
  <c r="C60" i="2"/>
  <c r="F59" i="2"/>
  <c r="B60" i="2"/>
  <c r="E60" i="2"/>
  <c r="E61" i="2" s="1"/>
  <c r="B61" i="2" l="1"/>
  <c r="C61" i="2"/>
  <c r="F60" i="2"/>
  <c r="D61" i="2"/>
  <c r="E62" i="2" s="1"/>
  <c r="B62" i="2" l="1"/>
  <c r="C62" i="2"/>
  <c r="F61" i="2"/>
  <c r="D62" i="2"/>
  <c r="D63" i="2" l="1"/>
  <c r="C63" i="2"/>
  <c r="F62" i="2"/>
  <c r="B63" i="2"/>
  <c r="E63" i="2"/>
  <c r="E64" i="2" l="1"/>
  <c r="B64" i="2"/>
  <c r="D64" i="2"/>
  <c r="E65" i="2" s="1"/>
  <c r="C64" i="2"/>
  <c r="F63" i="2"/>
  <c r="B65" i="2" l="1"/>
  <c r="C65" i="2"/>
  <c r="F64" i="2"/>
  <c r="D65" i="2"/>
  <c r="B66" i="2" s="1"/>
  <c r="C66" i="2" l="1"/>
  <c r="F65" i="2"/>
  <c r="D66" i="2"/>
  <c r="B67" i="2" s="1"/>
  <c r="E66" i="2"/>
  <c r="C67" i="2" l="1"/>
  <c r="F66" i="2"/>
  <c r="D67" i="2"/>
  <c r="B68" i="2" s="1"/>
  <c r="E67" i="2"/>
  <c r="E68" i="2" l="1"/>
  <c r="C68" i="2"/>
  <c r="F67" i="2"/>
  <c r="D68" i="2"/>
  <c r="D69" i="2" l="1"/>
  <c r="C69" i="2"/>
  <c r="F68" i="2"/>
  <c r="E69" i="2"/>
  <c r="B69" i="2"/>
  <c r="B70" i="2" l="1"/>
  <c r="E70" i="2"/>
  <c r="C70" i="2"/>
  <c r="F69" i="2"/>
  <c r="D70" i="2"/>
  <c r="B71" i="2" s="1"/>
  <c r="E71" i="2" l="1"/>
  <c r="C71" i="2"/>
  <c r="F70" i="2"/>
  <c r="D71" i="2"/>
  <c r="D72" i="2" l="1"/>
  <c r="C72" i="2"/>
  <c r="F71" i="2"/>
  <c r="E72" i="2"/>
  <c r="B72" i="2"/>
  <c r="E73" i="2" l="1"/>
  <c r="D73" i="2"/>
  <c r="B73" i="2"/>
  <c r="C73" i="2"/>
  <c r="F72" i="2"/>
  <c r="B74" i="2" l="1"/>
  <c r="E74" i="2"/>
  <c r="C74" i="2"/>
  <c r="F73" i="2"/>
  <c r="D74" i="2"/>
  <c r="E75" i="2" l="1"/>
  <c r="C75" i="2"/>
  <c r="F74" i="2"/>
  <c r="D75" i="2"/>
  <c r="E76" i="2" s="1"/>
  <c r="B75" i="2"/>
  <c r="B76" i="2" l="1"/>
  <c r="C76" i="2"/>
  <c r="F75" i="2"/>
  <c r="D76" i="2"/>
  <c r="D77" i="2" l="1"/>
  <c r="C77" i="2"/>
  <c r="F76" i="2"/>
  <c r="B77" i="2"/>
  <c r="E77" i="2"/>
  <c r="E78" i="2" l="1"/>
  <c r="B78" i="2"/>
  <c r="C78" i="2"/>
  <c r="F77" i="2"/>
  <c r="D78" i="2"/>
  <c r="E79" i="2" l="1"/>
  <c r="B79" i="2"/>
  <c r="C79" i="2"/>
  <c r="F78" i="2"/>
  <c r="D79" i="2"/>
  <c r="D80" i="2" l="1"/>
  <c r="C80" i="2"/>
  <c r="F79" i="2"/>
  <c r="B80" i="2"/>
  <c r="E80" i="2"/>
  <c r="E81" i="2" s="1"/>
  <c r="B81" i="2" l="1"/>
  <c r="C81" i="2"/>
  <c r="F80" i="2"/>
  <c r="D81" i="2"/>
  <c r="E82" i="2" s="1"/>
  <c r="B82" i="2" l="1"/>
  <c r="C82" i="2"/>
  <c r="F81" i="2"/>
  <c r="D82" i="2"/>
  <c r="D83" i="2" l="1"/>
  <c r="C83" i="2"/>
  <c r="F82" i="2"/>
  <c r="B83" i="2"/>
  <c r="E83" i="2"/>
  <c r="E84" i="2" l="1"/>
  <c r="B84" i="2"/>
  <c r="C84" i="2"/>
  <c r="F83" i="2"/>
  <c r="D84" i="2"/>
  <c r="E85" i="2" l="1"/>
  <c r="B85" i="2"/>
  <c r="F84" i="2"/>
  <c r="C85" i="2"/>
  <c r="D85" i="2"/>
  <c r="D86" i="2" l="1"/>
  <c r="B86" i="2"/>
  <c r="C86" i="2"/>
  <c r="F85" i="2"/>
  <c r="E86" i="2"/>
  <c r="E87" i="2" s="1"/>
  <c r="D87" i="2" l="1"/>
  <c r="E88" i="2" s="1"/>
  <c r="B87" i="2"/>
  <c r="B88" i="2" s="1"/>
  <c r="C87" i="2"/>
  <c r="F86" i="2"/>
  <c r="D88" i="2" l="1"/>
  <c r="B89" i="2" s="1"/>
  <c r="C88" i="2"/>
  <c r="F87" i="2"/>
  <c r="E89" i="2" l="1"/>
  <c r="D89" i="2"/>
  <c r="B90" i="2" s="1"/>
  <c r="C89" i="2"/>
  <c r="F88" i="2"/>
  <c r="E90" i="2" l="1"/>
  <c r="D90" i="2"/>
  <c r="B91" i="2" s="1"/>
  <c r="F89" i="2"/>
  <c r="C90" i="2"/>
  <c r="E91" i="2" l="1"/>
  <c r="C91" i="2"/>
  <c r="F90" i="2"/>
  <c r="D91" i="2"/>
  <c r="B92" i="2" s="1"/>
  <c r="E92" i="2" l="1"/>
  <c r="F91" i="2"/>
  <c r="C92" i="2"/>
  <c r="D92" i="2"/>
  <c r="E93" i="2" l="1"/>
  <c r="B93" i="2"/>
  <c r="C93" i="2"/>
  <c r="F92" i="2"/>
  <c r="D93" i="2"/>
  <c r="D94" i="2" l="1"/>
  <c r="E94" i="2"/>
  <c r="F93" i="2"/>
  <c r="C94" i="2"/>
  <c r="B94" i="2"/>
  <c r="E95" i="2" l="1"/>
  <c r="B95" i="2"/>
  <c r="D95" i="2"/>
  <c r="C95" i="2"/>
  <c r="F94" i="2"/>
  <c r="B96" i="2" l="1"/>
  <c r="E96" i="2"/>
  <c r="D96" i="2"/>
  <c r="B97" i="2" s="1"/>
  <c r="F95" i="2"/>
  <c r="C96" i="2"/>
  <c r="E97" i="2" l="1"/>
  <c r="C97" i="2"/>
  <c r="F96" i="2"/>
  <c r="D97" i="2"/>
  <c r="B98" i="2" s="1"/>
  <c r="E98" i="2" l="1"/>
  <c r="F97" i="2"/>
  <c r="C98" i="2"/>
  <c r="D98" i="2"/>
  <c r="E99" i="2" l="1"/>
  <c r="B99" i="2"/>
  <c r="C99" i="2"/>
  <c r="F98" i="2"/>
  <c r="D99" i="2"/>
  <c r="D100" i="2" l="1"/>
  <c r="E100" i="2"/>
  <c r="F99" i="2"/>
  <c r="C100" i="2"/>
  <c r="B100" i="2"/>
  <c r="B101" i="2" s="1"/>
  <c r="E101" i="2" l="1"/>
  <c r="D101" i="2"/>
  <c r="B102" i="2" s="1"/>
  <c r="C101" i="2"/>
  <c r="F100" i="2"/>
  <c r="E102" i="2" l="1"/>
  <c r="D102" i="2"/>
  <c r="F101" i="2"/>
  <c r="C102" i="2"/>
  <c r="E103" i="2" l="1"/>
  <c r="B103" i="2"/>
  <c r="C103" i="2"/>
  <c r="F102" i="2"/>
  <c r="D103" i="2"/>
  <c r="E104" i="2" l="1"/>
  <c r="B104" i="2"/>
  <c r="F103" i="2"/>
  <c r="C104" i="2"/>
  <c r="D104" i="2"/>
  <c r="E105" i="2" l="1"/>
  <c r="B105" i="2"/>
  <c r="C105" i="2"/>
  <c r="F104" i="2"/>
  <c r="D105" i="2"/>
  <c r="D106" i="2" l="1"/>
  <c r="E106" i="2"/>
  <c r="F105" i="2"/>
  <c r="C106" i="2"/>
  <c r="B106" i="2"/>
  <c r="B107" i="2" l="1"/>
  <c r="E107" i="2"/>
  <c r="D107" i="2"/>
  <c r="C107" i="2"/>
  <c r="F106" i="2"/>
  <c r="E108" i="2" l="1"/>
  <c r="D108" i="2"/>
  <c r="B108" i="2"/>
  <c r="F107" i="2"/>
  <c r="C108" i="2"/>
  <c r="E109" i="2" l="1"/>
  <c r="B109" i="2"/>
  <c r="C109" i="2"/>
  <c r="F108" i="2"/>
  <c r="D109" i="2"/>
  <c r="B110" i="2" l="1"/>
  <c r="E110" i="2"/>
  <c r="F109" i="2"/>
  <c r="C110" i="2"/>
  <c r="D110" i="2"/>
  <c r="E111" i="2" l="1"/>
  <c r="B111" i="2"/>
  <c r="C111" i="2"/>
  <c r="F110" i="2"/>
  <c r="D111" i="2"/>
  <c r="B112" i="2" l="1"/>
  <c r="D112" i="2"/>
  <c r="E112" i="2"/>
  <c r="F111" i="2"/>
  <c r="C112" i="2"/>
  <c r="D113" i="2" l="1"/>
  <c r="B113" i="2"/>
  <c r="E113" i="2"/>
  <c r="C113" i="2"/>
  <c r="D114" i="2" s="1"/>
  <c r="F112" i="2"/>
  <c r="E114" i="2" l="1"/>
  <c r="E115" i="2" s="1"/>
  <c r="B114" i="2"/>
  <c r="B115" i="2" s="1"/>
  <c r="F113" i="2"/>
  <c r="C114" i="2"/>
  <c r="C115" i="2" l="1"/>
  <c r="F114" i="2"/>
  <c r="D115" i="2"/>
  <c r="B116" i="2" s="1"/>
  <c r="E116" i="2" l="1"/>
  <c r="F115" i="2"/>
  <c r="C116" i="2"/>
  <c r="D116" i="2"/>
  <c r="D117" i="2" l="1"/>
  <c r="B117" i="2"/>
  <c r="F116" i="2"/>
  <c r="C117" i="2"/>
  <c r="E117" i="2"/>
  <c r="E118" i="2" s="1"/>
  <c r="B118" i="2" l="1"/>
  <c r="D118" i="2"/>
  <c r="F117" i="2"/>
  <c r="C118" i="2"/>
  <c r="D119" i="2" l="1"/>
  <c r="B119" i="2"/>
  <c r="E119" i="2"/>
  <c r="C119" i="2"/>
  <c r="F118" i="2"/>
  <c r="D120" i="2" l="1"/>
  <c r="E120" i="2"/>
  <c r="B120" i="2"/>
  <c r="C120" i="2"/>
  <c r="D121" i="2" s="1"/>
  <c r="F119" i="2"/>
  <c r="E121" i="2" l="1"/>
  <c r="E122" i="2" s="1"/>
  <c r="B121" i="2"/>
  <c r="B122" i="2" s="1"/>
  <c r="F120" i="2"/>
  <c r="C121" i="2"/>
  <c r="D122" i="2" s="1"/>
  <c r="E123" i="2" l="1"/>
  <c r="B123" i="2"/>
  <c r="F121" i="2"/>
  <c r="C122" i="2"/>
  <c r="D123" i="2" s="1"/>
  <c r="E124" i="2" l="1"/>
  <c r="B124" i="2"/>
  <c r="C123" i="2"/>
  <c r="D124" i="2" s="1"/>
  <c r="F122" i="2"/>
  <c r="B125" i="2" l="1"/>
  <c r="E125" i="2"/>
  <c r="F123" i="2"/>
  <c r="C124" i="2"/>
  <c r="D125" i="2" s="1"/>
  <c r="B126" i="2" l="1"/>
  <c r="E126" i="2"/>
  <c r="F124" i="2"/>
  <c r="C125" i="2"/>
  <c r="C126" i="2" l="1"/>
  <c r="F125" i="2"/>
  <c r="D126" i="2"/>
  <c r="B127" i="2" s="1"/>
  <c r="E127" i="2" l="1"/>
  <c r="F126" i="2"/>
  <c r="C127" i="2"/>
  <c r="D127" i="2"/>
  <c r="B128" i="2" s="1"/>
  <c r="D128" i="2" l="1"/>
  <c r="B129" i="2" s="1"/>
  <c r="F127" i="2"/>
  <c r="C128" i="2"/>
  <c r="E128" i="2"/>
  <c r="E129" i="2" l="1"/>
  <c r="D129" i="2"/>
  <c r="B130" i="2" s="1"/>
  <c r="C129" i="2"/>
  <c r="F128" i="2"/>
  <c r="E130" i="2" l="1"/>
  <c r="D130" i="2"/>
  <c r="B131" i="2" s="1"/>
  <c r="F129" i="2"/>
  <c r="C130" i="2"/>
  <c r="D131" i="2" l="1"/>
  <c r="E131" i="2"/>
  <c r="C131" i="2"/>
  <c r="F130" i="2"/>
  <c r="D132" i="2" l="1"/>
  <c r="E132" i="2"/>
  <c r="B132" i="2"/>
  <c r="F131" i="2"/>
  <c r="C132" i="2"/>
  <c r="B133" i="2" l="1"/>
  <c r="D133" i="2"/>
  <c r="E133" i="2"/>
  <c r="F132" i="2"/>
  <c r="C133" i="2"/>
  <c r="E134" i="2" l="1"/>
  <c r="B134" i="2"/>
  <c r="C134" i="2"/>
  <c r="F133" i="2"/>
  <c r="D134" i="2"/>
  <c r="B135" i="2" s="1"/>
  <c r="E135" i="2" l="1"/>
  <c r="F134" i="2"/>
  <c r="C135" i="2"/>
  <c r="D135" i="2"/>
  <c r="D136" i="2" l="1"/>
  <c r="B136" i="2"/>
  <c r="F135" i="2"/>
  <c r="C136" i="2"/>
  <c r="E136" i="2"/>
  <c r="B137" i="2" l="1"/>
  <c r="E137" i="2"/>
  <c r="D137" i="2"/>
  <c r="B138" i="2" s="1"/>
  <c r="C137" i="2"/>
  <c r="F136" i="2"/>
  <c r="E138" i="2" l="1"/>
  <c r="D138" i="2"/>
  <c r="F137" i="2"/>
  <c r="C138" i="2"/>
  <c r="E139" i="2" l="1"/>
  <c r="B139" i="2"/>
  <c r="C139" i="2"/>
  <c r="F138" i="2"/>
  <c r="D139" i="2"/>
  <c r="E140" i="2" l="1"/>
  <c r="B140" i="2"/>
  <c r="F139" i="2"/>
  <c r="C140" i="2"/>
  <c r="D140" i="2"/>
  <c r="D141" i="2" l="1"/>
  <c r="E141" i="2"/>
  <c r="F140" i="2"/>
  <c r="C141" i="2"/>
  <c r="B141" i="2"/>
  <c r="B142" i="2" l="1"/>
  <c r="D142" i="2"/>
  <c r="B143" i="2" s="1"/>
  <c r="E142" i="2"/>
  <c r="C142" i="2"/>
  <c r="F141" i="2"/>
  <c r="E143" i="2" l="1"/>
  <c r="D143" i="2"/>
  <c r="B144" i="2" s="1"/>
  <c r="F142" i="2"/>
  <c r="C143" i="2"/>
  <c r="D144" i="2" l="1"/>
  <c r="E144" i="2"/>
  <c r="B145" i="2"/>
  <c r="C144" i="2"/>
  <c r="F143" i="2"/>
  <c r="D145" i="2" l="1"/>
  <c r="B146" i="2" s="1"/>
  <c r="E145" i="2"/>
  <c r="F144" i="2"/>
  <c r="C145" i="2"/>
  <c r="D146" i="2" s="1"/>
  <c r="E146" i="2" l="1"/>
  <c r="E147" i="2" s="1"/>
  <c r="C146" i="2"/>
  <c r="F146" i="2" s="1"/>
  <c r="F145" i="2"/>
  <c r="B147" i="2"/>
  <c r="C147" i="2" l="1"/>
  <c r="D147" i="2"/>
  <c r="B148" i="2" s="1"/>
  <c r="F147" i="2" l="1"/>
  <c r="C148" i="2"/>
  <c r="D148" i="2"/>
  <c r="B149" i="2" s="1"/>
  <c r="E148" i="2"/>
  <c r="D149" i="2" l="1"/>
  <c r="F148" i="2"/>
  <c r="C149" i="2"/>
  <c r="E149" i="2"/>
  <c r="D150" i="2" l="1"/>
  <c r="E150" i="2"/>
  <c r="B150" i="2"/>
  <c r="B151" i="2" s="1"/>
  <c r="C150" i="2"/>
  <c r="F149" i="2"/>
  <c r="D151" i="2" l="1"/>
  <c r="B152" i="2" s="1"/>
  <c r="E151" i="2"/>
  <c r="F150" i="2"/>
  <c r="C151" i="2"/>
  <c r="E152" i="2" l="1"/>
  <c r="C152" i="2"/>
  <c r="F151" i="2"/>
  <c r="D152" i="2"/>
  <c r="F152" i="2" l="1"/>
  <c r="C153" i="2"/>
  <c r="D153" i="2"/>
  <c r="B153" i="2"/>
  <c r="E153" i="2"/>
  <c r="E154" i="2" l="1"/>
  <c r="B154" i="2"/>
  <c r="C154" i="2"/>
  <c r="F153" i="2"/>
  <c r="D154" i="2"/>
  <c r="D155" i="2" l="1"/>
  <c r="B155" i="2"/>
  <c r="E155" i="2"/>
  <c r="F154" i="2"/>
  <c r="C155" i="2"/>
  <c r="D156" i="2" s="1"/>
  <c r="B156" i="2" l="1"/>
  <c r="B157" i="2" s="1"/>
  <c r="E156" i="2"/>
  <c r="E157" i="2" s="1"/>
  <c r="C156" i="2"/>
  <c r="D157" i="2" s="1"/>
  <c r="F155" i="2"/>
  <c r="B158" i="2" l="1"/>
  <c r="E158" i="2"/>
  <c r="F156" i="2"/>
  <c r="C157" i="2"/>
  <c r="F157" i="2" l="1"/>
  <c r="C158" i="2"/>
  <c r="D158" i="2"/>
  <c r="B159" i="2" s="1"/>
  <c r="E159" i="2" l="1"/>
  <c r="C159" i="2"/>
  <c r="F158" i="2"/>
  <c r="D159" i="2"/>
  <c r="D160" i="2" l="1"/>
  <c r="B160" i="2"/>
  <c r="E160" i="2"/>
  <c r="F159" i="2"/>
  <c r="C160" i="2"/>
  <c r="D161" i="2" l="1"/>
  <c r="B161" i="2"/>
  <c r="E161" i="2"/>
  <c r="F160" i="2"/>
  <c r="C161" i="2"/>
  <c r="D162" i="2" s="1"/>
  <c r="B162" i="2" l="1"/>
  <c r="B163" i="2" s="1"/>
  <c r="E162" i="2"/>
  <c r="E163" i="2" s="1"/>
  <c r="C162" i="2"/>
  <c r="F162" i="2" s="1"/>
  <c r="F161" i="2"/>
  <c r="D163" i="2" l="1"/>
  <c r="B164" i="2" s="1"/>
  <c r="C163" i="2"/>
  <c r="D164" i="2" l="1"/>
  <c r="E164" i="2"/>
  <c r="F163" i="2"/>
  <c r="C164" i="2"/>
  <c r="B165" i="2"/>
  <c r="E165" i="2" l="1"/>
  <c r="C165" i="2"/>
  <c r="F164" i="2"/>
  <c r="D165" i="2"/>
  <c r="D166" i="2" l="1"/>
  <c r="B166" i="2"/>
  <c r="E166" i="2"/>
  <c r="F165" i="2"/>
  <c r="C166" i="2"/>
  <c r="D167" i="2" l="1"/>
  <c r="B167" i="2"/>
  <c r="E167" i="2"/>
  <c r="C167" i="2"/>
  <c r="F166" i="2"/>
  <c r="E168" i="2" l="1"/>
  <c r="D168" i="2"/>
  <c r="B168" i="2"/>
  <c r="F167" i="2"/>
  <c r="C168" i="2"/>
  <c r="D169" i="2" l="1"/>
  <c r="E169" i="2"/>
  <c r="B169" i="2"/>
  <c r="B170" i="2" s="1"/>
  <c r="C169" i="2"/>
  <c r="F168" i="2"/>
  <c r="D170" i="2" l="1"/>
  <c r="E170" i="2"/>
  <c r="B171" i="2"/>
  <c r="F169" i="2"/>
  <c r="C170" i="2"/>
  <c r="E171" i="2" l="1"/>
  <c r="C171" i="2"/>
  <c r="F170" i="2"/>
  <c r="D171" i="2"/>
  <c r="B172" i="2" s="1"/>
  <c r="E172" i="2" l="1"/>
  <c r="F171" i="2"/>
  <c r="C172" i="2"/>
  <c r="D172" i="2"/>
  <c r="D173" i="2" l="1"/>
  <c r="B173" i="2"/>
  <c r="C173" i="2"/>
  <c r="F172" i="2"/>
  <c r="E173" i="2"/>
  <c r="E174" i="2" s="1"/>
  <c r="D174" i="2" l="1"/>
  <c r="E175" i="2" s="1"/>
  <c r="B174" i="2"/>
  <c r="F173" i="2"/>
  <c r="C174" i="2"/>
  <c r="B175" i="2" l="1"/>
  <c r="D175" i="2"/>
  <c r="C175" i="2"/>
  <c r="F174" i="2"/>
  <c r="B176" i="2" l="1"/>
  <c r="D176" i="2"/>
  <c r="E176" i="2"/>
  <c r="F175" i="2"/>
  <c r="C176" i="2"/>
  <c r="B177" i="2" l="1"/>
  <c r="D177" i="2"/>
  <c r="E177" i="2"/>
  <c r="F176" i="2"/>
  <c r="C177" i="2"/>
  <c r="B178" i="2" l="1"/>
  <c r="E178" i="2"/>
  <c r="C178" i="2"/>
  <c r="F177" i="2"/>
  <c r="D178" i="2"/>
  <c r="B179" i="2" l="1"/>
  <c r="E179" i="2"/>
  <c r="F178" i="2"/>
  <c r="C179" i="2"/>
  <c r="D179" i="2"/>
  <c r="D180" i="2" l="1"/>
  <c r="F179" i="2"/>
  <c r="C180" i="2"/>
  <c r="B180" i="2"/>
  <c r="E180" i="2"/>
  <c r="E181" i="2" l="1"/>
  <c r="B181" i="2"/>
  <c r="D181" i="2"/>
  <c r="C181" i="2"/>
  <c r="F180" i="2"/>
  <c r="B182" i="2" l="1"/>
  <c r="D182" i="2"/>
  <c r="E182" i="2"/>
  <c r="F181" i="2"/>
  <c r="C182" i="2"/>
  <c r="D183" i="2" l="1"/>
  <c r="E183" i="2"/>
  <c r="B183" i="2"/>
  <c r="B184" i="2" s="1"/>
  <c r="F182" i="2"/>
  <c r="C183" i="2"/>
  <c r="D184" i="2" s="1"/>
  <c r="E184" i="2" l="1"/>
  <c r="E185" i="2" s="1"/>
  <c r="B185" i="2"/>
  <c r="C184" i="2"/>
  <c r="D185" i="2" s="1"/>
  <c r="F183" i="2"/>
  <c r="E186" i="2" l="1"/>
  <c r="B186" i="2"/>
  <c r="F184" i="2"/>
  <c r="C185" i="2"/>
  <c r="D186" i="2" s="1"/>
  <c r="F185" i="2" l="1"/>
  <c r="C186" i="2"/>
  <c r="D187" i="2" s="1"/>
  <c r="E187" i="2"/>
  <c r="B187" i="2"/>
  <c r="B188" i="2" l="1"/>
  <c r="C187" i="2"/>
  <c r="D188" i="2" s="1"/>
  <c r="F186" i="2"/>
  <c r="E188" i="2"/>
  <c r="B189" i="2" l="1"/>
  <c r="E189" i="2"/>
  <c r="F187" i="2"/>
  <c r="C188" i="2"/>
  <c r="F188" i="2" l="1"/>
  <c r="C189" i="2"/>
  <c r="D189" i="2"/>
  <c r="D190" i="2" l="1"/>
  <c r="C190" i="2"/>
  <c r="F189" i="2"/>
  <c r="B190" i="2"/>
  <c r="E190" i="2"/>
  <c r="E191" i="2" s="1"/>
  <c r="B191" i="2" l="1"/>
  <c r="F190" i="2"/>
  <c r="C191" i="2"/>
  <c r="D191" i="2"/>
  <c r="B192" i="2" l="1"/>
  <c r="F191" i="2"/>
  <c r="C192" i="2"/>
  <c r="D192" i="2"/>
  <c r="E192" i="2"/>
  <c r="B193" i="2" l="1"/>
  <c r="E193" i="2"/>
  <c r="C193" i="2"/>
  <c r="F192" i="2"/>
  <c r="D193" i="2"/>
  <c r="D194" i="2" l="1"/>
  <c r="F193" i="2"/>
  <c r="C194" i="2"/>
  <c r="E194" i="2"/>
  <c r="B194" i="2"/>
  <c r="B195" i="2" s="1"/>
  <c r="E195" i="2" l="1"/>
  <c r="F194" i="2"/>
  <c r="C195" i="2"/>
  <c r="D195" i="2"/>
  <c r="B196" i="2" s="1"/>
  <c r="E196" i="2" l="1"/>
  <c r="C196" i="2"/>
  <c r="F195" i="2"/>
  <c r="D196" i="2"/>
  <c r="D197" i="2" l="1"/>
  <c r="F196" i="2"/>
  <c r="C197" i="2"/>
  <c r="E197" i="2"/>
  <c r="B197" i="2"/>
  <c r="B198" i="2" l="1"/>
  <c r="E198" i="2"/>
  <c r="C198" i="2"/>
  <c r="F197" i="2"/>
  <c r="D198" i="2"/>
  <c r="B199" i="2" l="1"/>
  <c r="E199" i="2"/>
  <c r="F198" i="2"/>
  <c r="C199" i="2"/>
  <c r="D199" i="2"/>
  <c r="D200" i="2" l="1"/>
  <c r="B200" i="2"/>
  <c r="F199" i="2"/>
  <c r="C200" i="2"/>
  <c r="E200" i="2"/>
  <c r="E201" i="2" s="1"/>
  <c r="D201" i="2" l="1"/>
  <c r="B201" i="2"/>
  <c r="E202" i="2"/>
  <c r="C201" i="2"/>
  <c r="F200" i="2"/>
  <c r="D202" i="2" l="1"/>
  <c r="E203" i="2" s="1"/>
  <c r="B202" i="2"/>
  <c r="F201" i="2"/>
  <c r="C202" i="2"/>
  <c r="D203" i="2" l="1"/>
  <c r="E204" i="2" s="1"/>
  <c r="B203" i="2"/>
  <c r="C203" i="2"/>
  <c r="F202" i="2"/>
  <c r="D204" i="2" l="1"/>
  <c r="B204" i="2"/>
  <c r="E205" i="2"/>
  <c r="F203" i="2"/>
  <c r="C204" i="2"/>
  <c r="D205" i="2" s="1"/>
  <c r="B205" i="2" l="1"/>
  <c r="E206" i="2"/>
  <c r="C205" i="2"/>
  <c r="D206" i="2" s="1"/>
  <c r="F204" i="2"/>
  <c r="B206" i="2"/>
  <c r="B207" i="2" l="1"/>
  <c r="E207" i="2"/>
  <c r="C206" i="2"/>
  <c r="D207" i="2" s="1"/>
  <c r="F205" i="2"/>
  <c r="E208" i="2" l="1"/>
  <c r="F206" i="2"/>
  <c r="C207" i="2"/>
  <c r="D208" i="2" s="1"/>
  <c r="B208" i="2"/>
  <c r="B209" i="2" l="1"/>
  <c r="E209" i="2"/>
  <c r="F207" i="2"/>
  <c r="C208" i="2"/>
  <c r="D209" i="2" s="1"/>
  <c r="E210" i="2" l="1"/>
  <c r="C209" i="2"/>
  <c r="D210" i="2" s="1"/>
  <c r="F208" i="2"/>
  <c r="B210" i="2"/>
  <c r="B211" i="2" l="1"/>
  <c r="E211" i="2"/>
  <c r="F209" i="2"/>
  <c r="C210" i="2"/>
  <c r="D211" i="2" s="1"/>
  <c r="E212" i="2" l="1"/>
  <c r="F210" i="2"/>
  <c r="C211" i="2"/>
  <c r="B212" i="2"/>
  <c r="C212" i="2" l="1"/>
  <c r="F211" i="2"/>
  <c r="D212" i="2"/>
  <c r="D213" i="2" l="1"/>
  <c r="F212" i="2"/>
  <c r="C213" i="2"/>
  <c r="B213" i="2"/>
  <c r="E213" i="2"/>
  <c r="E214" i="2" s="1"/>
  <c r="B214" i="2" l="1"/>
  <c r="F213" i="2"/>
  <c r="C214" i="2"/>
  <c r="D214" i="2"/>
  <c r="B215" i="2" l="1"/>
  <c r="E215" i="2"/>
  <c r="C215" i="2"/>
  <c r="F214" i="2"/>
  <c r="D215" i="2"/>
  <c r="D216" i="2" l="1"/>
  <c r="F215" i="2"/>
  <c r="C216" i="2"/>
  <c r="B216" i="2"/>
  <c r="E216" i="2"/>
  <c r="E217" i="2" l="1"/>
  <c r="B217" i="2"/>
  <c r="F216" i="2"/>
  <c r="C217" i="2"/>
  <c r="D217" i="2"/>
  <c r="D218" i="2" l="1"/>
  <c r="B218" i="2"/>
  <c r="E218" i="2"/>
  <c r="C218" i="2"/>
  <c r="F217" i="2"/>
  <c r="B219" i="2" l="1"/>
  <c r="D219" i="2"/>
  <c r="E219" i="2"/>
  <c r="F218" i="2"/>
  <c r="C219" i="2"/>
  <c r="B220" i="2" l="1"/>
  <c r="F219" i="2"/>
  <c r="C220" i="2"/>
  <c r="D220" i="2"/>
  <c r="E220" i="2"/>
  <c r="B221" i="2" l="1"/>
  <c r="E221" i="2"/>
  <c r="C221" i="2"/>
  <c r="F220" i="2"/>
  <c r="D221" i="2"/>
  <c r="D222" i="2" l="1"/>
  <c r="B222" i="2"/>
  <c r="E222" i="2"/>
  <c r="F221" i="2"/>
  <c r="C222" i="2"/>
  <c r="B223" i="2" l="1"/>
  <c r="E223" i="2"/>
  <c r="F222" i="2"/>
  <c r="C223" i="2"/>
  <c r="D223" i="2"/>
  <c r="B224" i="2" s="1"/>
  <c r="E224" i="2" l="1"/>
  <c r="C224" i="2"/>
  <c r="F223" i="2"/>
  <c r="D224" i="2"/>
  <c r="E225" i="2" l="1"/>
  <c r="B225" i="2"/>
  <c r="F224" i="2"/>
  <c r="C225" i="2"/>
  <c r="D225" i="2"/>
  <c r="D226" i="2" l="1"/>
  <c r="E226" i="2"/>
  <c r="B226" i="2"/>
  <c r="F225" i="2"/>
  <c r="C226" i="2"/>
  <c r="D227" i="2" l="1"/>
  <c r="E227" i="2"/>
  <c r="C227" i="2"/>
  <c r="F226" i="2"/>
  <c r="B227" i="2"/>
  <c r="B228" i="2" l="1"/>
  <c r="D228" i="2"/>
  <c r="B229" i="2" s="1"/>
  <c r="E228" i="2"/>
  <c r="F227" i="2"/>
  <c r="C228" i="2"/>
  <c r="E229" i="2" l="1"/>
  <c r="C229" i="2"/>
  <c r="F228" i="2"/>
  <c r="D229" i="2"/>
  <c r="E230" i="2" l="1"/>
  <c r="F229" i="2"/>
  <c r="C230" i="2"/>
  <c r="D230" i="2"/>
  <c r="B230" i="2"/>
  <c r="D231" i="2" l="1"/>
  <c r="F230" i="2"/>
  <c r="C231" i="2"/>
  <c r="B231" i="2"/>
  <c r="E231" i="2"/>
  <c r="E232" i="2" s="1"/>
  <c r="D232" i="2" l="1"/>
  <c r="E233" i="2" s="1"/>
  <c r="B232" i="2"/>
  <c r="C232" i="2"/>
  <c r="F231" i="2"/>
  <c r="D233" i="2" l="1"/>
  <c r="B233" i="2"/>
  <c r="F232" i="2"/>
  <c r="C233" i="2"/>
  <c r="E234" i="2"/>
  <c r="B234" i="2" l="1"/>
  <c r="C234" i="2"/>
  <c r="F233" i="2"/>
  <c r="D234" i="2"/>
  <c r="D235" i="2" l="1"/>
  <c r="E235" i="2"/>
  <c r="F234" i="2"/>
  <c r="C235" i="2"/>
  <c r="B235" i="2"/>
  <c r="B236" i="2" s="1"/>
  <c r="D236" i="2" l="1"/>
  <c r="B237" i="2" s="1"/>
  <c r="E236" i="2"/>
  <c r="F235" i="2"/>
  <c r="C236" i="2"/>
  <c r="E237" i="2" l="1"/>
  <c r="D237" i="2"/>
  <c r="B238" i="2" s="1"/>
  <c r="C237" i="2"/>
  <c r="D238" i="2" s="1"/>
  <c r="F236" i="2"/>
  <c r="E238" i="2" l="1"/>
  <c r="B239" i="2"/>
  <c r="F237" i="2"/>
  <c r="C238" i="2"/>
  <c r="D239" i="2" s="1"/>
  <c r="E239" i="2"/>
  <c r="E240" i="2" l="1"/>
  <c r="B240" i="2"/>
  <c r="F238" i="2"/>
  <c r="C239" i="2"/>
  <c r="D240" i="2" s="1"/>
  <c r="E241" i="2" l="1"/>
  <c r="B241" i="2"/>
  <c r="C240" i="2"/>
  <c r="D241" i="2" s="1"/>
  <c r="F239" i="2"/>
  <c r="E242" i="2" l="1"/>
  <c r="F240" i="2"/>
  <c r="C241" i="2"/>
  <c r="D242" i="2" s="1"/>
  <c r="B242" i="2"/>
  <c r="B243" i="2" l="1"/>
  <c r="E243" i="2"/>
  <c r="F241" i="2"/>
  <c r="C242" i="2"/>
  <c r="D243" i="2" s="1"/>
  <c r="B244" i="2" l="1"/>
  <c r="E244" i="2"/>
  <c r="C243" i="2"/>
  <c r="D244" i="2" s="1"/>
  <c r="F242" i="2"/>
  <c r="B245" i="2" l="1"/>
  <c r="E245" i="2"/>
  <c r="F243" i="2"/>
  <c r="C244" i="2"/>
  <c r="F244" i="2" l="1"/>
  <c r="C245" i="2"/>
  <c r="D245" i="2"/>
  <c r="E246" i="2" s="1"/>
  <c r="C246" i="2" l="1"/>
  <c r="F245" i="2"/>
  <c r="D246" i="2"/>
  <c r="E247" i="2" s="1"/>
  <c r="B246" i="2"/>
  <c r="B247" i="2" l="1"/>
  <c r="F246" i="2"/>
  <c r="C247" i="2"/>
  <c r="D247" i="2"/>
  <c r="D248" i="2" l="1"/>
  <c r="B248" i="2"/>
  <c r="F247" i="2"/>
  <c r="C248" i="2"/>
  <c r="E248" i="2"/>
  <c r="E249" i="2" s="1"/>
  <c r="D249" i="2" l="1"/>
  <c r="E250" i="2" s="1"/>
  <c r="B249" i="2"/>
  <c r="C249" i="2"/>
  <c r="F248" i="2"/>
  <c r="B250" i="2" l="1"/>
  <c r="F249" i="2"/>
  <c r="C250" i="2"/>
  <c r="D250" i="2"/>
  <c r="F250" i="2" l="1"/>
  <c r="C251" i="2"/>
  <c r="D251" i="2"/>
  <c r="B251" i="2"/>
  <c r="E251" i="2"/>
  <c r="E252" i="2" l="1"/>
  <c r="B252" i="2"/>
  <c r="C252" i="2"/>
  <c r="F251" i="2"/>
  <c r="D252" i="2"/>
  <c r="D253" i="2" l="1"/>
  <c r="B253" i="2"/>
  <c r="E253" i="2"/>
  <c r="F252" i="2"/>
  <c r="C253" i="2"/>
  <c r="D254" i="2" l="1"/>
  <c r="E254" i="2"/>
  <c r="E255" i="2" s="1"/>
  <c r="B254" i="2"/>
  <c r="F253" i="2"/>
  <c r="C254" i="2"/>
  <c r="B255" i="2" l="1"/>
  <c r="C255" i="2"/>
  <c r="F254" i="2"/>
  <c r="D255" i="2"/>
  <c r="B256" i="2" s="1"/>
  <c r="E256" i="2" l="1"/>
  <c r="F255" i="2"/>
  <c r="C256" i="2"/>
  <c r="D256" i="2"/>
  <c r="E257" i="2" l="1"/>
  <c r="B257" i="2"/>
  <c r="F256" i="2"/>
  <c r="C257" i="2"/>
  <c r="D257" i="2"/>
  <c r="D258" i="2" l="1"/>
  <c r="E258" i="2"/>
  <c r="C258" i="2"/>
  <c r="F257" i="2"/>
  <c r="B258" i="2"/>
  <c r="B259" i="2" s="1"/>
  <c r="D259" i="2" l="1"/>
  <c r="B260" i="2" s="1"/>
  <c r="E259" i="2"/>
  <c r="F258" i="2"/>
  <c r="C259" i="2"/>
  <c r="D260" i="2" s="1"/>
  <c r="E260" i="2" l="1"/>
  <c r="E261" i="2" s="1"/>
  <c r="B261" i="2"/>
  <c r="C260" i="2"/>
  <c r="D261" i="2" s="1"/>
  <c r="F259" i="2"/>
  <c r="B262" i="2" l="1"/>
  <c r="E262" i="2"/>
  <c r="F260" i="2"/>
  <c r="C261" i="2"/>
  <c r="D262" i="2" s="1"/>
  <c r="B263" i="2" l="1"/>
  <c r="E263" i="2"/>
  <c r="C262" i="2"/>
  <c r="D263" i="2" s="1"/>
  <c r="F261" i="2"/>
  <c r="B264" i="2" l="1"/>
  <c r="E264" i="2"/>
  <c r="F262" i="2"/>
  <c r="C263" i="2"/>
  <c r="F263" i="2" l="1"/>
  <c r="C264" i="2"/>
  <c r="D264" i="2"/>
  <c r="B265" i="2" s="1"/>
  <c r="E265" i="2" l="1"/>
  <c r="C265" i="2"/>
  <c r="F265" i="2" s="1"/>
  <c r="F264" i="2"/>
  <c r="D265" i="2"/>
  <c r="E266" i="2" l="1"/>
  <c r="B266" i="2"/>
  <c r="C266" i="2"/>
  <c r="D266" i="2"/>
  <c r="D267" i="2" l="1"/>
  <c r="E267" i="2"/>
  <c r="F266" i="2"/>
  <c r="C267" i="2"/>
  <c r="B267" i="2"/>
  <c r="B268" i="2" s="1"/>
  <c r="D268" i="2" l="1"/>
  <c r="B269" i="2" s="1"/>
  <c r="E268" i="2"/>
  <c r="C268" i="2"/>
  <c r="F268" i="2" s="1"/>
  <c r="F267" i="2"/>
  <c r="E269" i="2" l="1"/>
  <c r="C269" i="2"/>
  <c r="D269" i="2"/>
  <c r="D270" i="2" l="1"/>
  <c r="E270" i="2"/>
  <c r="F269" i="2"/>
  <c r="C270" i="2"/>
  <c r="B270" i="2"/>
  <c r="B271" i="2" s="1"/>
  <c r="D271" i="2" l="1"/>
  <c r="E271" i="2"/>
  <c r="C271" i="2"/>
  <c r="F270" i="2"/>
  <c r="B272" i="2"/>
  <c r="E272" i="2" l="1"/>
  <c r="D272" i="2"/>
  <c r="F271" i="2"/>
  <c r="C272" i="2"/>
  <c r="E273" i="2" l="1"/>
  <c r="B273" i="2"/>
  <c r="D273" i="2"/>
  <c r="E274" i="2" s="1"/>
  <c r="F272" i="2"/>
  <c r="C273" i="2"/>
  <c r="B274" i="2" l="1"/>
  <c r="C274" i="2"/>
  <c r="F273" i="2"/>
  <c r="D274" i="2"/>
  <c r="B275" i="2" s="1"/>
  <c r="E275" i="2" l="1"/>
  <c r="F274" i="2"/>
  <c r="C275" i="2"/>
  <c r="D275" i="2"/>
  <c r="E276" i="2" l="1"/>
  <c r="B276" i="2"/>
  <c r="F275" i="2"/>
  <c r="C276" i="2"/>
  <c r="D276" i="2"/>
  <c r="D277" i="2" l="1"/>
  <c r="E277" i="2"/>
  <c r="F276" i="2"/>
  <c r="C277" i="2"/>
  <c r="B277" i="2"/>
  <c r="B278" i="2" l="1"/>
  <c r="E278" i="2"/>
  <c r="D278" i="2"/>
  <c r="F277" i="2"/>
  <c r="C278" i="2"/>
  <c r="D279" i="2" l="1"/>
  <c r="C279" i="2"/>
  <c r="F278" i="2"/>
  <c r="B279" i="2"/>
  <c r="E279" i="2"/>
  <c r="D280" i="2" l="1"/>
  <c r="E280" i="2"/>
  <c r="B280" i="2"/>
  <c r="F279" i="2"/>
  <c r="C280" i="2"/>
  <c r="E281" i="2"/>
  <c r="B281" i="2" l="1"/>
  <c r="D281" i="2"/>
  <c r="F280" i="2"/>
  <c r="C281" i="2"/>
  <c r="D282" i="2" l="1"/>
  <c r="B282" i="2"/>
  <c r="C282" i="2"/>
  <c r="D283" i="2" s="1"/>
  <c r="F281" i="2"/>
  <c r="E282" i="2"/>
  <c r="E283" i="2" l="1"/>
  <c r="B283" i="2"/>
  <c r="B284" i="2" s="1"/>
  <c r="E284" i="2"/>
  <c r="F282" i="2"/>
  <c r="C283" i="2"/>
  <c r="F283" i="2" l="1"/>
  <c r="C284" i="2"/>
  <c r="D284" i="2"/>
  <c r="E285" i="2" s="1"/>
  <c r="D285" i="2" l="1"/>
  <c r="C285" i="2"/>
  <c r="F284" i="2"/>
  <c r="B285" i="2"/>
  <c r="D286" i="2" l="1"/>
  <c r="B286" i="2"/>
  <c r="E286" i="2"/>
  <c r="F285" i="2"/>
  <c r="C286" i="2"/>
  <c r="D287" i="2" l="1"/>
  <c r="B287" i="2"/>
  <c r="E287" i="2"/>
  <c r="E288" i="2" s="1"/>
  <c r="F286" i="2"/>
  <c r="C287" i="2"/>
  <c r="B288" i="2" l="1"/>
  <c r="F287" i="2"/>
  <c r="C288" i="2"/>
  <c r="D288" i="2"/>
  <c r="B289" i="2" l="1"/>
  <c r="E289" i="2"/>
  <c r="C289" i="2"/>
  <c r="F288" i="2"/>
  <c r="D289" i="2"/>
  <c r="D290" i="2" l="1"/>
  <c r="B290" i="2"/>
  <c r="E290" i="2"/>
  <c r="F289" i="2"/>
  <c r="C290" i="2"/>
  <c r="B291" i="2" l="1"/>
  <c r="E291" i="2"/>
  <c r="C291" i="2"/>
  <c r="F290" i="2"/>
  <c r="D291" i="2"/>
  <c r="E292" i="2" l="1"/>
  <c r="B292" i="2"/>
  <c r="F291" i="2"/>
  <c r="C292" i="2"/>
  <c r="D292" i="2"/>
  <c r="D293" i="2" l="1"/>
  <c r="C293" i="2"/>
  <c r="F292" i="2"/>
  <c r="B293" i="2"/>
  <c r="E293" i="2"/>
  <c r="E294" i="2" s="1"/>
  <c r="D294" i="2" l="1"/>
  <c r="B294" i="2"/>
  <c r="E295" i="2"/>
  <c r="F293" i="2"/>
  <c r="C294" i="2"/>
  <c r="D295" i="2" s="1"/>
  <c r="B295" i="2" l="1"/>
  <c r="B296" i="2" s="1"/>
  <c r="E296" i="2"/>
  <c r="C295" i="2"/>
  <c r="D296" i="2" s="1"/>
  <c r="F294" i="2"/>
  <c r="B297" i="2" l="1"/>
  <c r="E297" i="2"/>
  <c r="F295" i="2"/>
  <c r="C296" i="2"/>
  <c r="D297" i="2" s="1"/>
  <c r="B298" i="2" l="1"/>
  <c r="E298" i="2"/>
  <c r="C297" i="2"/>
  <c r="D298" i="2" s="1"/>
  <c r="B299" i="2" s="1"/>
  <c r="F296" i="2"/>
  <c r="E299" i="2" l="1"/>
  <c r="F297" i="2"/>
  <c r="C298" i="2"/>
  <c r="D299" i="2" s="1"/>
  <c r="B300" i="2" l="1"/>
  <c r="E300" i="2"/>
  <c r="C299" i="2"/>
  <c r="F298" i="2"/>
  <c r="F299" i="2" l="1"/>
  <c r="C300" i="2"/>
  <c r="D300" i="2"/>
  <c r="E301" i="2" s="1"/>
  <c r="D301" i="2" l="1"/>
  <c r="E302" i="2" s="1"/>
  <c r="F300" i="2"/>
  <c r="C301" i="2"/>
  <c r="B301" i="2"/>
  <c r="B302" i="2" l="1"/>
  <c r="C302" i="2"/>
  <c r="F301" i="2"/>
  <c r="D302" i="2"/>
  <c r="D303" i="2" l="1"/>
  <c r="E303" i="2"/>
  <c r="F302" i="2"/>
  <c r="C303" i="2"/>
  <c r="B303" i="2"/>
  <c r="B304" i="2" l="1"/>
  <c r="D304" i="2"/>
  <c r="E304" i="2"/>
  <c r="F303" i="2"/>
  <c r="C304" i="2"/>
  <c r="D305" i="2" l="1"/>
  <c r="B305" i="2"/>
  <c r="E305" i="2"/>
  <c r="E306" i="2" s="1"/>
  <c r="C305" i="2"/>
  <c r="F304" i="2"/>
  <c r="D306" i="2" l="1"/>
  <c r="B306" i="2"/>
  <c r="E307" i="2"/>
  <c r="F305" i="2"/>
  <c r="C306" i="2"/>
  <c r="D307" i="2" s="1"/>
  <c r="B307" i="2" l="1"/>
  <c r="B308" i="2" s="1"/>
  <c r="E308" i="2"/>
  <c r="F306" i="2"/>
  <c r="C307" i="2"/>
  <c r="D308" i="2" s="1"/>
  <c r="B309" i="2" l="1"/>
  <c r="E309" i="2"/>
  <c r="C308" i="2"/>
  <c r="D309" i="2" s="1"/>
  <c r="F307" i="2"/>
  <c r="B310" i="2" l="1"/>
  <c r="E310" i="2"/>
  <c r="F308" i="2"/>
  <c r="C309" i="2"/>
  <c r="C310" i="2" l="1"/>
  <c r="F309" i="2"/>
  <c r="D310" i="2"/>
  <c r="B311" i="2" s="1"/>
  <c r="E311" i="2" l="1"/>
  <c r="F310" i="2"/>
  <c r="C311" i="2"/>
  <c r="D311" i="2"/>
  <c r="D312" i="2" l="1"/>
  <c r="B312" i="2"/>
  <c r="C312" i="2"/>
  <c r="F311" i="2"/>
  <c r="E312" i="2"/>
  <c r="E313" i="2" s="1"/>
  <c r="B313" i="2" l="1"/>
  <c r="D313" i="2"/>
  <c r="F312" i="2"/>
  <c r="C313" i="2"/>
  <c r="B314" i="2" l="1"/>
  <c r="D314" i="2"/>
  <c r="E314" i="2"/>
  <c r="C314" i="2"/>
  <c r="F313" i="2"/>
  <c r="B315" i="2" l="1"/>
  <c r="D315" i="2"/>
  <c r="E316" i="2" s="1"/>
  <c r="E315" i="2"/>
  <c r="F314" i="2"/>
  <c r="C315" i="2"/>
  <c r="D316" i="2" s="1"/>
  <c r="B316" i="2" l="1"/>
  <c r="E317" i="2"/>
  <c r="C316" i="2"/>
  <c r="D317" i="2" s="1"/>
  <c r="F315" i="2"/>
  <c r="B317" i="2"/>
  <c r="B318" i="2" l="1"/>
  <c r="E318" i="2"/>
  <c r="F316" i="2"/>
  <c r="C317" i="2"/>
  <c r="D318" i="2" s="1"/>
  <c r="B319" i="2" l="1"/>
  <c r="E319" i="2"/>
  <c r="F317" i="2"/>
  <c r="C318" i="2"/>
  <c r="D319" i="2" s="1"/>
  <c r="E320" i="2" l="1"/>
  <c r="B320" i="2"/>
  <c r="C319" i="2"/>
  <c r="D320" i="2" s="1"/>
  <c r="F318" i="2"/>
  <c r="E321" i="2" l="1"/>
  <c r="B321" i="2"/>
  <c r="F319" i="2"/>
  <c r="C320" i="2"/>
  <c r="F320" i="2" l="1"/>
  <c r="C321" i="2"/>
  <c r="D321" i="2"/>
  <c r="B322" i="2" s="1"/>
  <c r="C322" i="2" l="1"/>
  <c r="F321" i="2"/>
  <c r="D322" i="2"/>
  <c r="B323" i="2" s="1"/>
  <c r="E322" i="2"/>
  <c r="E323" i="2" l="1"/>
  <c r="F322" i="2"/>
  <c r="C323" i="2"/>
  <c r="D323" i="2"/>
  <c r="D324" i="2" l="1"/>
  <c r="E324" i="2"/>
  <c r="C324" i="2"/>
  <c r="F323" i="2"/>
  <c r="B324" i="2"/>
  <c r="B325" i="2" s="1"/>
  <c r="D325" i="2" l="1"/>
  <c r="B326" i="2" s="1"/>
  <c r="E325" i="2"/>
  <c r="F324" i="2"/>
  <c r="C325" i="2"/>
  <c r="D326" i="2" l="1"/>
  <c r="B327" i="2" s="1"/>
  <c r="E326" i="2"/>
  <c r="C326" i="2"/>
  <c r="F325" i="2"/>
  <c r="E327" i="2" l="1"/>
  <c r="F326" i="2"/>
  <c r="C327" i="2"/>
  <c r="D327" i="2"/>
  <c r="B328" i="2" s="1"/>
  <c r="D328" i="2" l="1"/>
  <c r="B329" i="2" s="1"/>
  <c r="E328" i="2"/>
  <c r="C328" i="2"/>
  <c r="F327" i="2"/>
  <c r="D329" i="2" l="1"/>
  <c r="B330" i="2" s="1"/>
  <c r="E329" i="2"/>
  <c r="F328" i="2"/>
  <c r="C329" i="2"/>
  <c r="D330" i="2" l="1"/>
  <c r="E330" i="2"/>
  <c r="C330" i="2"/>
  <c r="D331" i="2" s="1"/>
  <c r="F329" i="2"/>
  <c r="B331" i="2"/>
  <c r="E331" i="2" l="1"/>
  <c r="E332" i="2" s="1"/>
  <c r="B332" i="2"/>
  <c r="F330" i="2"/>
  <c r="C331" i="2"/>
  <c r="D332" i="2" s="1"/>
  <c r="B333" i="2" l="1"/>
  <c r="E333" i="2"/>
  <c r="C332" i="2"/>
  <c r="D333" i="2" s="1"/>
  <c r="F331" i="2"/>
  <c r="B334" i="2" l="1"/>
  <c r="E334" i="2"/>
  <c r="F332" i="2"/>
  <c r="C333" i="2"/>
  <c r="D334" i="2" s="1"/>
  <c r="E335" i="2" l="1"/>
  <c r="B335" i="2"/>
  <c r="C334" i="2"/>
  <c r="D335" i="2" s="1"/>
  <c r="F333" i="2"/>
  <c r="E336" i="2" l="1"/>
  <c r="B336" i="2"/>
  <c r="F334" i="2"/>
  <c r="C335" i="2"/>
  <c r="C336" i="2" l="1"/>
  <c r="F335" i="2"/>
  <c r="D336" i="2"/>
  <c r="E337" i="2" s="1"/>
  <c r="B337" i="2" l="1"/>
  <c r="F336" i="2"/>
  <c r="C337" i="2"/>
  <c r="D337" i="2"/>
  <c r="B338" i="2" l="1"/>
  <c r="E338" i="2"/>
  <c r="C338" i="2"/>
  <c r="F337" i="2"/>
  <c r="D338" i="2"/>
  <c r="D339" i="2" l="1"/>
  <c r="E339" i="2"/>
  <c r="B339" i="2"/>
  <c r="F338" i="2"/>
  <c r="C339" i="2"/>
  <c r="D340" i="2" s="1"/>
  <c r="E340" i="2" l="1"/>
  <c r="E341" i="2" s="1"/>
  <c r="B340" i="2"/>
  <c r="B341" i="2" s="1"/>
  <c r="C340" i="2"/>
  <c r="D341" i="2" s="1"/>
  <c r="F339" i="2"/>
  <c r="E342" i="2" l="1"/>
  <c r="B342" i="2"/>
  <c r="F340" i="2"/>
  <c r="C341" i="2"/>
  <c r="F341" i="2" l="1"/>
  <c r="C342" i="2"/>
  <c r="D342" i="2"/>
  <c r="E343" i="2" s="1"/>
  <c r="B343" i="2" l="1"/>
  <c r="C343" i="2"/>
  <c r="F342" i="2"/>
  <c r="D343" i="2"/>
  <c r="D344" i="2" l="1"/>
  <c r="B344" i="2"/>
  <c r="F343" i="2"/>
  <c r="C344" i="2"/>
  <c r="E344" i="2"/>
  <c r="E345" i="2" s="1"/>
  <c r="D345" i="2" l="1"/>
  <c r="E346" i="2" s="1"/>
  <c r="B345" i="2"/>
  <c r="C345" i="2"/>
  <c r="F344" i="2"/>
  <c r="B346" i="2" l="1"/>
  <c r="F345" i="2"/>
  <c r="C346" i="2"/>
  <c r="D346" i="2"/>
  <c r="D347" i="2" l="1"/>
  <c r="B347" i="2"/>
  <c r="C347" i="2"/>
  <c r="F346" i="2"/>
  <c r="E347" i="2"/>
  <c r="E348" i="2" l="1"/>
  <c r="D348" i="2"/>
  <c r="B348" i="2"/>
  <c r="B349" i="2" s="1"/>
  <c r="F347" i="2"/>
  <c r="C348" i="2"/>
  <c r="E349" i="2" l="1"/>
  <c r="D349" i="2"/>
  <c r="B350" i="2" s="1"/>
  <c r="C349" i="2"/>
  <c r="D350" i="2" s="1"/>
  <c r="F348" i="2"/>
  <c r="E350" i="2" l="1"/>
  <c r="B351" i="2"/>
  <c r="E351" i="2"/>
  <c r="C350" i="2"/>
  <c r="D351" i="2" s="1"/>
  <c r="F349" i="2"/>
  <c r="B352" i="2" l="1"/>
  <c r="E352" i="2"/>
  <c r="F350" i="2"/>
  <c r="C351" i="2"/>
  <c r="F351" i="2" l="1"/>
  <c r="C352" i="2"/>
  <c r="D352" i="2"/>
  <c r="B353" i="2" s="1"/>
  <c r="E353" i="2" l="1"/>
  <c r="C353" i="2"/>
  <c r="F352" i="2"/>
  <c r="D353" i="2"/>
  <c r="D354" i="2" l="1"/>
  <c r="E354" i="2"/>
  <c r="F353" i="2"/>
  <c r="C354" i="2"/>
  <c r="B354" i="2"/>
  <c r="B355" i="2" l="1"/>
  <c r="E355" i="2"/>
  <c r="D355" i="2"/>
  <c r="C355" i="2"/>
  <c r="F354" i="2"/>
  <c r="B356" i="2" l="1"/>
  <c r="E356" i="2"/>
  <c r="D356" i="2"/>
  <c r="F355" i="2"/>
  <c r="C356" i="2"/>
  <c r="E357" i="2" l="1"/>
  <c r="D357" i="2"/>
  <c r="B357" i="2"/>
  <c r="C357" i="2"/>
  <c r="F356" i="2"/>
  <c r="E358" i="2" l="1"/>
  <c r="D358" i="2"/>
  <c r="B358" i="2"/>
  <c r="C358" i="2"/>
  <c r="F357" i="2"/>
  <c r="E359" i="2" l="1"/>
  <c r="D359" i="2"/>
  <c r="B359" i="2"/>
  <c r="F358" i="2"/>
  <c r="C359" i="2"/>
  <c r="B360" i="2" l="1"/>
  <c r="E360" i="2"/>
  <c r="F359" i="2"/>
  <c r="C360" i="2"/>
  <c r="D360" i="2"/>
  <c r="B361" i="2" l="1"/>
  <c r="E361" i="2"/>
  <c r="C361" i="2"/>
  <c r="F360" i="2"/>
  <c r="D361" i="2"/>
  <c r="D362" i="2" l="1"/>
  <c r="B362" i="2"/>
  <c r="F361" i="2"/>
  <c r="C362" i="2"/>
  <c r="E362" i="2"/>
  <c r="D363" i="2" l="1"/>
  <c r="E363" i="2"/>
  <c r="B363" i="2"/>
  <c r="C363" i="2"/>
  <c r="F362" i="2"/>
  <c r="E364" i="2" l="1"/>
  <c r="D364" i="2"/>
  <c r="B364" i="2"/>
  <c r="F363" i="2"/>
  <c r="C364" i="2"/>
  <c r="D365" i="2" l="1"/>
  <c r="B365" i="2"/>
  <c r="E365" i="2"/>
  <c r="E366" i="2" s="1"/>
  <c r="C365" i="2"/>
  <c r="F364" i="2"/>
  <c r="D366" i="2" l="1"/>
  <c r="B366" i="2"/>
  <c r="F365" i="2"/>
  <c r="C366" i="2"/>
  <c r="E367" i="2"/>
  <c r="B367" i="2" l="1"/>
  <c r="D367" i="2"/>
  <c r="C367" i="2"/>
  <c r="F366" i="2"/>
  <c r="B368" i="2" l="1"/>
  <c r="E368" i="2"/>
  <c r="F367" i="2"/>
  <c r="C368" i="2"/>
  <c r="D368" i="2"/>
  <c r="E369" i="2" l="1"/>
  <c r="C369" i="2"/>
  <c r="F368" i="2"/>
  <c r="D369" i="2"/>
  <c r="B369" i="2"/>
  <c r="D370" i="2" l="1"/>
  <c r="E370" i="2"/>
  <c r="F369" i="2"/>
  <c r="C370" i="2"/>
  <c r="B370" i="2"/>
  <c r="B371" i="2" l="1"/>
  <c r="D371" i="2"/>
  <c r="E371" i="2"/>
  <c r="C371" i="2"/>
  <c r="F370" i="2"/>
  <c r="B372" i="2" l="1"/>
  <c r="D372" i="2"/>
  <c r="E372" i="2"/>
  <c r="F371" i="2"/>
  <c r="C372" i="2"/>
  <c r="B373" i="2" l="1"/>
  <c r="D373" i="2"/>
  <c r="E373" i="2"/>
  <c r="C373" i="2"/>
  <c r="F373" i="2" s="1"/>
  <c r="F372" i="2"/>
  <c r="B374" i="2" l="1"/>
  <c r="E374" i="2"/>
  <c r="C374" i="2"/>
  <c r="D374" i="2"/>
  <c r="B375" i="2" s="1"/>
  <c r="E375" i="2" l="1"/>
  <c r="F374" i="2"/>
  <c r="C375" i="2"/>
  <c r="D375" i="2"/>
  <c r="E376" i="2" l="1"/>
  <c r="B376" i="2"/>
  <c r="F375" i="2"/>
  <c r="C376" i="2"/>
  <c r="D376" i="2"/>
  <c r="E377" i="2" s="1"/>
  <c r="C377" i="2" l="1"/>
  <c r="F376" i="2"/>
  <c r="D377" i="2"/>
  <c r="B377" i="2"/>
  <c r="D378" i="2" l="1"/>
  <c r="B378" i="2"/>
  <c r="E378" i="2"/>
  <c r="F377" i="2"/>
  <c r="C378" i="2"/>
  <c r="D379" i="2" l="1"/>
  <c r="B379" i="2"/>
  <c r="E379" i="2"/>
  <c r="C379" i="2"/>
  <c r="F379" i="2" s="1"/>
  <c r="F378" i="2"/>
  <c r="B380" i="2" l="1"/>
  <c r="E380" i="2"/>
  <c r="C380" i="2"/>
  <c r="F380" i="2" s="1"/>
  <c r="D380" i="2"/>
  <c r="C381" i="2" l="1"/>
  <c r="F381" i="2" s="1"/>
  <c r="E381" i="2"/>
  <c r="B381" i="2"/>
  <c r="D381" i="2"/>
  <c r="D382" i="2" l="1"/>
  <c r="B382" i="2"/>
  <c r="C382" i="2"/>
  <c r="F382" i="2" s="1"/>
  <c r="E382" i="2"/>
  <c r="E383" i="2" l="1"/>
  <c r="B383" i="2"/>
  <c r="D383" i="2"/>
  <c r="C383" i="2"/>
  <c r="F383" i="2" s="1"/>
  <c r="B384" i="2" l="1"/>
  <c r="E384" i="2"/>
  <c r="C384" i="2"/>
  <c r="F384" i="2" s="1"/>
  <c r="D384" i="2"/>
  <c r="C385" i="2" l="1"/>
  <c r="F385" i="2" s="1"/>
  <c r="E385" i="2"/>
  <c r="D385" i="2"/>
  <c r="B385" i="2"/>
  <c r="B386" i="2" l="1"/>
  <c r="C386" i="2"/>
  <c r="F386" i="2" s="1"/>
  <c r="E386" i="2"/>
  <c r="D386" i="2"/>
  <c r="C387" i="2" l="1"/>
  <c r="F387" i="2" s="1"/>
  <c r="B387" i="2"/>
  <c r="D387" i="2"/>
  <c r="D388" i="2" s="1"/>
  <c r="E387" i="2"/>
  <c r="B388" i="2" l="1"/>
  <c r="B389" i="2" s="1"/>
  <c r="E388" i="2"/>
  <c r="E389" i="2" s="1"/>
  <c r="C388" i="2"/>
  <c r="D389" i="2" s="1"/>
  <c r="B390" i="2" s="1"/>
  <c r="F388" i="2" l="1"/>
  <c r="C389" i="2"/>
  <c r="D390" i="2" s="1"/>
  <c r="B391" i="2" s="1"/>
  <c r="E390" i="2"/>
  <c r="E391" i="2" l="1"/>
  <c r="C390" i="2"/>
  <c r="D391" i="2" s="1"/>
  <c r="F389" i="2"/>
  <c r="E392" i="2" l="1"/>
  <c r="B392" i="2"/>
  <c r="C391" i="2"/>
  <c r="C392" i="2" s="1"/>
  <c r="F390" i="2"/>
  <c r="F391" i="2" l="1"/>
  <c r="D392" i="2"/>
  <c r="E393" i="2" s="1"/>
  <c r="B393" i="2"/>
  <c r="F392" i="2"/>
  <c r="C393" i="2"/>
  <c r="D393" i="2" l="1"/>
  <c r="D394" i="2" s="1"/>
  <c r="F393" i="2"/>
  <c r="B394" i="2" l="1"/>
  <c r="C394" i="2"/>
  <c r="E394" i="2"/>
  <c r="E395" i="2" s="1"/>
  <c r="D395" i="2"/>
  <c r="B395" i="2"/>
  <c r="F394" i="2"/>
  <c r="C395" i="2" l="1"/>
  <c r="D396" i="2" s="1"/>
  <c r="B397" i="2" s="1"/>
  <c r="B396" i="2"/>
  <c r="E396" i="2"/>
  <c r="C396" i="2"/>
  <c r="D397" i="2" l="1"/>
  <c r="B398" i="2" s="1"/>
  <c r="F395" i="2"/>
  <c r="E397" i="2"/>
  <c r="F396" i="2"/>
  <c r="C397" i="2"/>
  <c r="E398" i="2"/>
  <c r="D398" i="2" l="1"/>
  <c r="B399" i="2" s="1"/>
  <c r="E399" i="2"/>
  <c r="F397" i="2"/>
  <c r="C398" i="2"/>
  <c r="D399" i="2" s="1"/>
  <c r="E400" i="2" l="1"/>
  <c r="F398" i="2"/>
  <c r="C399" i="2"/>
  <c r="D400" i="2" s="1"/>
  <c r="B400" i="2"/>
  <c r="E401" i="2" l="1"/>
  <c r="B401" i="2"/>
  <c r="C400" i="2"/>
  <c r="D401" i="2" s="1"/>
  <c r="F399" i="2"/>
  <c r="E402" i="2" l="1"/>
  <c r="B402" i="2"/>
  <c r="F400" i="2"/>
  <c r="C401" i="2"/>
  <c r="C402" i="2" l="1"/>
  <c r="F401" i="2"/>
  <c r="D402" i="2"/>
  <c r="B403" i="2" s="1"/>
  <c r="F402" i="2" l="1"/>
  <c r="C403" i="2"/>
  <c r="D403" i="2"/>
  <c r="B404" i="2" s="1"/>
  <c r="E403" i="2"/>
  <c r="E404" i="2" l="1"/>
  <c r="C404" i="2"/>
  <c r="F403" i="2"/>
  <c r="D404" i="2"/>
  <c r="E405" i="2" l="1"/>
  <c r="D405" i="2"/>
  <c r="B405" i="2"/>
  <c r="F404" i="2"/>
  <c r="C405" i="2"/>
  <c r="F405" i="2" s="1"/>
</calcChain>
</file>

<file path=xl/sharedStrings.xml><?xml version="1.0" encoding="utf-8"?>
<sst xmlns="http://schemas.openxmlformats.org/spreadsheetml/2006/main" count="22" uniqueCount="22">
  <si>
    <r>
      <t>R</t>
    </r>
    <r>
      <rPr>
        <vertAlign val="subscript"/>
        <sz val="9"/>
        <color theme="1"/>
        <rFont val="Calibri"/>
        <family val="2"/>
        <scheme val="minor"/>
      </rPr>
      <t>0</t>
    </r>
  </si>
  <si>
    <r>
      <t>β =R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>*T/D*N</t>
    </r>
  </si>
  <si>
    <t>c (fluxo de individuos infecciosos para removidos) = (1/D)*T</t>
  </si>
  <si>
    <t>f (fluxo de individuos de latente para infeccioso) = (1/periodo de latencia)*T</t>
  </si>
  <si>
    <t>Time-Step</t>
  </si>
  <si>
    <t>S</t>
  </si>
  <si>
    <t>E</t>
  </si>
  <si>
    <t>I</t>
  </si>
  <si>
    <t>R</t>
  </si>
  <si>
    <t>D e 1/f é caracteristico da doença</t>
  </si>
  <si>
    <t>O que podemos alterar</t>
  </si>
  <si>
    <t>Novos infecciosos</t>
  </si>
  <si>
    <t>durante o time-step</t>
  </si>
  <si>
    <r>
      <t>S</t>
    </r>
    <r>
      <rPr>
        <vertAlign val="subscript"/>
        <sz val="12"/>
        <color theme="1"/>
        <rFont val="Calibri"/>
        <family val="2"/>
        <scheme val="minor"/>
      </rPr>
      <t>t+1</t>
    </r>
    <r>
      <rPr>
        <sz val="12"/>
        <color theme="1"/>
        <rFont val="Calibri"/>
        <family val="2"/>
        <scheme val="minor"/>
      </rPr>
      <t>=S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-(βI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)S</t>
    </r>
    <r>
      <rPr>
        <vertAlign val="subscript"/>
        <sz val="12"/>
        <color theme="1"/>
        <rFont val="Calibri"/>
        <family val="2"/>
        <scheme val="minor"/>
      </rPr>
      <t>t</t>
    </r>
  </si>
  <si>
    <r>
      <t>E</t>
    </r>
    <r>
      <rPr>
        <vertAlign val="subscript"/>
        <sz val="12"/>
        <color theme="1"/>
        <rFont val="Calibri"/>
        <family val="2"/>
        <scheme val="minor"/>
      </rPr>
      <t>t+1</t>
    </r>
    <r>
      <rPr>
        <sz val="12"/>
        <color theme="1"/>
        <rFont val="Calibri"/>
        <family val="2"/>
        <scheme val="minor"/>
      </rPr>
      <t>=E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+(βI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)S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-fE</t>
    </r>
    <r>
      <rPr>
        <vertAlign val="subscript"/>
        <sz val="12"/>
        <color theme="1"/>
        <rFont val="Calibri"/>
        <family val="2"/>
        <scheme val="minor"/>
      </rPr>
      <t>t</t>
    </r>
  </si>
  <si>
    <r>
      <t>I</t>
    </r>
    <r>
      <rPr>
        <vertAlign val="subscript"/>
        <sz val="12"/>
        <color theme="1"/>
        <rFont val="Calibri"/>
        <family val="2"/>
        <scheme val="minor"/>
      </rPr>
      <t>t+1</t>
    </r>
    <r>
      <rPr>
        <sz val="12"/>
        <color theme="1"/>
        <rFont val="Calibri"/>
        <family val="2"/>
        <scheme val="minor"/>
      </rPr>
      <t>=I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+fE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-cI</t>
    </r>
    <r>
      <rPr>
        <vertAlign val="subscript"/>
        <sz val="12"/>
        <color theme="1"/>
        <rFont val="Calibri"/>
        <family val="2"/>
        <scheme val="minor"/>
      </rPr>
      <t>t</t>
    </r>
  </si>
  <si>
    <r>
      <t>R</t>
    </r>
    <r>
      <rPr>
        <vertAlign val="subscript"/>
        <sz val="12"/>
        <color theme="1"/>
        <rFont val="Calibri"/>
        <family val="2"/>
        <scheme val="minor"/>
      </rPr>
      <t>t+1</t>
    </r>
    <r>
      <rPr>
        <sz val="12"/>
        <color theme="1"/>
        <rFont val="Calibri"/>
        <family val="2"/>
        <scheme val="minor"/>
      </rPr>
      <t>=R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+cI</t>
    </r>
    <r>
      <rPr>
        <vertAlign val="subscript"/>
        <sz val="12"/>
        <color theme="1"/>
        <rFont val="Calibri"/>
        <family val="2"/>
        <scheme val="minor"/>
      </rPr>
      <t>t</t>
    </r>
  </si>
  <si>
    <r>
      <t>Novos casos = f*E</t>
    </r>
    <r>
      <rPr>
        <vertAlign val="subscript"/>
        <sz val="12"/>
        <color theme="1"/>
        <rFont val="Calibri"/>
        <family val="2"/>
        <scheme val="minor"/>
      </rPr>
      <t>t</t>
    </r>
  </si>
  <si>
    <t>P latencia =1/f</t>
  </si>
  <si>
    <t>P infecciosidade = D</t>
  </si>
  <si>
    <t>N=População</t>
  </si>
  <si>
    <t>Time-step (dias)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</si>
</sst>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/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95564016036535E-2"/>
          <c:y val="3.1296743298208231E-2"/>
          <c:w val="0.75200066337861671"/>
          <c:h val="0.86662760621347124"/>
        </c:manualLayout>
      </c:layout>
      <c:lineChart>
        <c:grouping val="standard"/>
        <c:varyColors val="0"/>
        <c:ser>
          <c:idx val="0"/>
          <c:order val="0"/>
          <c:tx>
            <c:v>S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Sarampo!$B$5:$B$405</c:f>
              <c:numCache>
                <c:formatCode>0</c:formatCode>
                <c:ptCount val="401"/>
                <c:pt idx="0" formatCode="General">
                  <c:v>9999</c:v>
                </c:pt>
                <c:pt idx="1">
                  <c:v>9998.4000599999999</c:v>
                </c:pt>
                <c:pt idx="2">
                  <c:v>9998.0401175978404</c:v>
                </c:pt>
                <c:pt idx="3">
                  <c:v>9997.788170586171</c:v>
                </c:pt>
                <c:pt idx="4">
                  <c:v>9997.583024826823</c:v>
                </c:pt>
                <c:pt idx="5">
                  <c:v>9997.3962445011839</c:v>
                </c:pt>
                <c:pt idx="6">
                  <c:v>9997.2145480737399</c:v>
                </c:pt>
                <c:pt idx="7">
                  <c:v>9997.0316623464096</c:v>
                </c:pt>
                <c:pt idx="8">
                  <c:v>9996.8445527170134</c:v>
                </c:pt>
                <c:pt idx="9">
                  <c:v>9996.6516784825872</c:v>
                </c:pt>
                <c:pt idx="10">
                  <c:v>9996.4521852534417</c:v>
                </c:pt>
                <c:pt idx="11">
                  <c:v>9996.2455310316946</c:v>
                </c:pt>
                <c:pt idx="12">
                  <c:v>9996.0313129744336</c:v>
                </c:pt>
                <c:pt idx="13">
                  <c:v>9995.8091870235312</c:v>
                </c:pt>
                <c:pt idx="14">
                  <c:v>9995.578830505654</c:v>
                </c:pt>
                <c:pt idx="15">
                  <c:v>9995.339924610973</c:v>
                </c:pt>
                <c:pt idx="16">
                  <c:v>9995.0921460638747</c:v>
                </c:pt>
                <c:pt idx="17">
                  <c:v>9994.8351630397374</c:v>
                </c:pt>
                <c:pt idx="18">
                  <c:v>9994.5686330385797</c:v>
                </c:pt>
                <c:pt idx="19">
                  <c:v>9994.2922016558841</c:v>
                </c:pt>
                <c:pt idx="20">
                  <c:v>9994.0055017598952</c:v>
                </c:pt>
                <c:pt idx="21">
                  <c:v>9993.7081528479812</c:v>
                </c:pt>
                <c:pt idx="22">
                  <c:v>9993.3997604765391</c:v>
                </c:pt>
                <c:pt idx="23">
                  <c:v>9993.0799157152742</c:v>
                </c:pt>
                <c:pt idx="24">
                  <c:v>9992.7481946027729</c:v>
                </c:pt>
                <c:pt idx="25">
                  <c:v>9992.4041575923766</c:v>
                </c:pt>
                <c:pt idx="26">
                  <c:v>9992.0473489828964</c:v>
                </c:pt>
                <c:pt idx="27">
                  <c:v>9991.6772963313215</c:v>
                </c:pt>
                <c:pt idx="28">
                  <c:v>9991.2935098458111</c:v>
                </c:pt>
                <c:pt idx="29">
                  <c:v>9990.8954817578342</c:v>
                </c:pt>
                <c:pt idx="30">
                  <c:v>9990.482685672534</c:v>
                </c:pt>
                <c:pt idx="31">
                  <c:v>9990.0545758964963</c:v>
                </c:pt>
                <c:pt idx="32">
                  <c:v>9989.6105867421593</c:v>
                </c:pt>
                <c:pt idx="33">
                  <c:v>9989.1501318080736</c:v>
                </c:pt>
                <c:pt idx="34">
                  <c:v>9988.6726032342485</c:v>
                </c:pt>
                <c:pt idx="35">
                  <c:v>9988.1773709317804</c:v>
                </c:pt>
                <c:pt idx="36">
                  <c:v>9987.663781785961</c:v>
                </c:pt>
                <c:pt idx="37">
                  <c:v>9987.1311588320368</c:v>
                </c:pt>
                <c:pt idx="38">
                  <c:v>9986.5788004027727</c:v>
                </c:pt>
                <c:pt idx="39">
                  <c:v>9986.005979246951</c:v>
                </c:pt>
                <c:pt idx="40">
                  <c:v>9985.4119416179383</c:v>
                </c:pt>
                <c:pt idx="41">
                  <c:v>9984.7959063314065</c:v>
                </c:pt>
                <c:pt idx="42">
                  <c:v>9984.1570637912864</c:v>
                </c:pt>
                <c:pt idx="43">
                  <c:v>9983.4945749830422</c:v>
                </c:pt>
                <c:pt idx="44">
                  <c:v>9982.8075704332841</c:v>
                </c:pt>
                <c:pt idx="45">
                  <c:v>9982.0951491347751</c:v>
                </c:pt>
                <c:pt idx="46">
                  <c:v>9981.3563774358336</c:v>
                </c:pt>
                <c:pt idx="47">
                  <c:v>9980.5902878931447</c:v>
                </c:pt>
                <c:pt idx="48">
                  <c:v>9979.7958780869685</c:v>
                </c:pt>
                <c:pt idx="49">
                  <c:v>9978.9721093977096</c:v>
                </c:pt>
                <c:pt idx="50">
                  <c:v>9978.1179057428326</c:v>
                </c:pt>
                <c:pt idx="51">
                  <c:v>9977.2321522730708</c:v>
                </c:pt>
                <c:pt idx="52">
                  <c:v>9976.3136940268832</c:v>
                </c:pt>
                <c:pt idx="53">
                  <c:v>9975.3613345421018</c:v>
                </c:pt>
                <c:pt idx="54">
                  <c:v>9974.3738344237063</c:v>
                </c:pt>
                <c:pt idx="55">
                  <c:v>9973.3499098666798</c:v>
                </c:pt>
                <c:pt idx="56">
                  <c:v>9972.2882311328794</c:v>
                </c:pt>
                <c:pt idx="57">
                  <c:v>9971.1874209808684</c:v>
                </c:pt>
                <c:pt idx="58">
                  <c:v>9970.0460530476703</c:v>
                </c:pt>
                <c:pt idx="59">
                  <c:v>9968.8626501814051</c:v>
                </c:pt>
                <c:pt idx="60">
                  <c:v>9967.6356827238014</c:v>
                </c:pt>
                <c:pt idx="61">
                  <c:v>9966.3635667415747</c:v>
                </c:pt>
                <c:pt idx="62">
                  <c:v>9965.0446622057061</c:v>
                </c:pt>
                <c:pt idx="63">
                  <c:v>9963.6772711176764</c:v>
                </c:pt>
                <c:pt idx="64">
                  <c:v>9962.2596355817368</c:v>
                </c:pt>
                <c:pt idx="65">
                  <c:v>9960.7899358223713</c:v>
                </c:pt>
                <c:pt idx="66">
                  <c:v>9959.2662881461056</c:v>
                </c:pt>
                <c:pt idx="67">
                  <c:v>9957.6867428469086</c:v>
                </c:pt>
                <c:pt idx="68">
                  <c:v>9956.0492820544841</c:v>
                </c:pt>
                <c:pt idx="69">
                  <c:v>9954.3518175248155</c:v>
                </c:pt>
                <c:pt idx="70">
                  <c:v>9952.592188372415</c:v>
                </c:pt>
                <c:pt idx="71">
                  <c:v>9950.7681587438001</c:v>
                </c:pt>
                <c:pt idx="72">
                  <c:v>9948.877415431858</c:v>
                </c:pt>
                <c:pt idx="73">
                  <c:v>9946.917565430811</c:v>
                </c:pt>
                <c:pt idx="74">
                  <c:v>9944.8861334316789</c:v>
                </c:pt>
                <c:pt idx="75">
                  <c:v>9942.7805592582281</c:v>
                </c:pt>
                <c:pt idx="76">
                  <c:v>9940.5981952435577</c:v>
                </c:pt>
                <c:pt idx="77">
                  <c:v>9938.3363035476577</c:v>
                </c:pt>
                <c:pt idx="78">
                  <c:v>9935.9920534164139</c:v>
                </c:pt>
                <c:pt idx="79">
                  <c:v>9933.5625183827651</c:v>
                </c:pt>
                <c:pt idx="80">
                  <c:v>9931.044673410921</c:v>
                </c:pt>
                <c:pt idx="81">
                  <c:v>9928.4353919847763</c:v>
                </c:pt>
                <c:pt idx="82">
                  <c:v>9925.7314431419254</c:v>
                </c:pt>
                <c:pt idx="83">
                  <c:v>9922.9294884549417</c:v>
                </c:pt>
                <c:pt idx="84">
                  <c:v>9920.0260789618933</c:v>
                </c:pt>
                <c:pt idx="85">
                  <c:v>9917.017652048391</c:v>
                </c:pt>
                <c:pt idx="86">
                  <c:v>9913.9005282838079</c:v>
                </c:pt>
                <c:pt idx="87">
                  <c:v>9910.6709082146899</c:v>
                </c:pt>
                <c:pt idx="88">
                  <c:v>9907.3248691187764</c:v>
                </c:pt>
                <c:pt idx="89">
                  <c:v>9903.858361723489</c:v>
                </c:pt>
                <c:pt idx="90">
                  <c:v>9900.267206893217</c:v>
                </c:pt>
                <c:pt idx="91">
                  <c:v>9896.547092290215</c:v>
                </c:pt>
                <c:pt idx="92">
                  <c:v>9892.6935690144728</c:v>
                </c:pt>
                <c:pt idx="93">
                  <c:v>9888.7020482284934</c:v>
                </c:pt>
                <c:pt idx="94">
                  <c:v>9884.5677977735086</c:v>
                </c:pt>
                <c:pt idx="95">
                  <c:v>9880.2859387843218</c:v>
                </c:pt>
                <c:pt idx="96">
                  <c:v>9875.8514423106681</c:v>
                </c:pt>
                <c:pt idx="97">
                  <c:v>9871.2591259536857</c:v>
                </c:pt>
                <c:pt idx="98">
                  <c:v>9866.5036505269036</c:v>
                </c:pt>
                <c:pt idx="99">
                  <c:v>9861.5795167519445</c:v>
                </c:pt>
                <c:pt idx="100">
                  <c:v>9856.4810620000353</c:v>
                </c:pt>
                <c:pt idx="101">
                  <c:v>9851.2024570913181</c:v>
                </c:pt>
                <c:pt idx="102">
                  <c:v>9845.7377031649303</c:v>
                </c:pt>
                <c:pt idx="103">
                  <c:v>9840.0806286338338</c:v>
                </c:pt>
                <c:pt idx="104">
                  <c:v>9834.2248862394517</c:v>
                </c:pt>
                <c:pt idx="105">
                  <c:v>9828.1639502222533</c:v>
                </c:pt>
                <c:pt idx="106">
                  <c:v>9821.8911136256447</c:v>
                </c:pt>
                <c:pt idx="107">
                  <c:v>9815.3994857517009</c:v>
                </c:pt>
                <c:pt idx="108">
                  <c:v>9808.6819897885453</c:v>
                </c:pt>
                <c:pt idx="109">
                  <c:v>9801.731360630527</c:v>
                </c:pt>
                <c:pt idx="110">
                  <c:v>9794.5401429136509</c:v>
                </c:pt>
                <c:pt idx="111">
                  <c:v>9787.1006892901787</c:v>
                </c:pt>
                <c:pt idx="112">
                  <c:v>9779.4051589677129</c:v>
                </c:pt>
                <c:pt idx="113">
                  <c:v>9771.4455165395902</c:v>
                </c:pt>
                <c:pt idx="114">
                  <c:v>9763.2135311348993</c:v>
                </c:pt>
                <c:pt idx="115">
                  <c:v>9754.7007759179996</c:v>
                </c:pt>
                <c:pt idx="116">
                  <c:v>9745.8986279689543</c:v>
                </c:pt>
                <c:pt idx="117">
                  <c:v>9736.7982685778825</c:v>
                </c:pt>
                <c:pt idx="118">
                  <c:v>9727.3906839878091</c:v>
                </c:pt>
                <c:pt idx="119">
                  <c:v>9717.6666666221572</c:v>
                </c:pt>
                <c:pt idx="120">
                  <c:v>9707.6168168345848</c:v>
                </c:pt>
                <c:pt idx="121">
                  <c:v>9697.2315452204148</c:v>
                </c:pt>
                <c:pt idx="122">
                  <c:v>9686.501075530361</c:v>
                </c:pt>
                <c:pt idx="123">
                  <c:v>9675.4154482287158</c:v>
                </c:pt>
                <c:pt idx="124">
                  <c:v>9663.9645247394892</c:v>
                </c:pt>
                <c:pt idx="125">
                  <c:v>9652.1379924252669</c:v>
                </c:pt>
                <c:pt idx="126">
                  <c:v>9639.925370344703</c:v>
                </c:pt>
                <c:pt idx="127">
                  <c:v>9627.3160158355586</c:v>
                </c:pt>
                <c:pt idx="128">
                  <c:v>9614.2991319710509</c:v>
                </c:pt>
                <c:pt idx="129">
                  <c:v>9600.8637759379617</c:v>
                </c:pt>
                <c:pt idx="130">
                  <c:v>9586.9988683853626</c:v>
                </c:pt>
                <c:pt idx="131">
                  <c:v>9572.6932037930528</c:v>
                </c:pt>
                <c:pt idx="132">
                  <c:v>9557.9354619087208</c:v>
                </c:pt>
                <c:pt idx="133">
                  <c:v>9542.7142203024359</c:v>
                </c:pt>
                <c:pt idx="134">
                  <c:v>9527.0179680864057</c:v>
                </c:pt>
                <c:pt idx="135">
                  <c:v>9510.8351208467611</c:v>
                </c:pt>
                <c:pt idx="136">
                  <c:v>9494.1540368326459</c:v>
                </c:pt>
                <c:pt idx="137">
                  <c:v>9476.963034445911</c:v>
                </c:pt>
                <c:pt idx="138">
                  <c:v>9459.2504110721948</c:v>
                </c:pt>
                <c:pt idx="139">
                  <c:v>9441.0044632911995</c:v>
                </c:pt>
                <c:pt idx="140">
                  <c:v>9422.213508500352</c:v>
                </c:pt>
                <c:pt idx="141">
                  <c:v>9402.8659079818754</c:v>
                </c:pt>
                <c:pt idx="142">
                  <c:v>9382.9500914383825</c:v>
                </c:pt>
                <c:pt idx="143">
                  <c:v>9362.4545830166408</c:v>
                </c:pt>
                <c:pt idx="144">
                  <c:v>9341.368028832836</c:v>
                </c:pt>
                <c:pt idx="145">
                  <c:v>9319.6792260056955</c:v>
                </c:pt>
                <c:pt idx="146">
                  <c:v>9297.3771531960574</c:v>
                </c:pt>
                <c:pt idx="147">
                  <c:v>9274.4510026428707</c:v>
                </c:pt>
                <c:pt idx="148">
                  <c:v>9250.8902136762936</c:v>
                </c:pt>
                <c:pt idx="149">
                  <c:v>9226.6845076783266</c:v>
                </c:pt>
                <c:pt idx="150">
                  <c:v>9201.8239244504584</c:v>
                </c:pt>
                <c:pt idx="151">
                  <c:v>9176.2988599360106</c:v>
                </c:pt>
                <c:pt idx="152">
                  <c:v>9150.1001052323136</c:v>
                </c:pt>
                <c:pt idx="153">
                  <c:v>9123.2188868145477</c:v>
                </c:pt>
                <c:pt idx="154">
                  <c:v>9095.6469078791324</c:v>
                </c:pt>
                <c:pt idx="155">
                  <c:v>9067.3763906998902</c:v>
                </c:pt>
                <c:pt idx="156">
                  <c:v>9038.400119875123</c:v>
                </c:pt>
                <c:pt idx="157">
                  <c:v>9008.7114863280767</c:v>
                </c:pt>
                <c:pt idx="158">
                  <c:v>8978.3045319073481</c:v>
                </c:pt>
                <c:pt idx="159">
                  <c:v>8947.1739944176024</c:v>
                </c:pt>
                <c:pt idx="160">
                  <c:v>8915.315352894735</c:v>
                </c:pt>
                <c:pt idx="161">
                  <c:v>8882.724872923427</c:v>
                </c:pt>
                <c:pt idx="162">
                  <c:v>8849.3996517791948</c:v>
                </c:pt>
                <c:pt idx="163">
                  <c:v>8815.3376631615429</c:v>
                </c:pt>
                <c:pt idx="164">
                  <c:v>8780.537801270124</c:v>
                </c:pt>
                <c:pt idx="165">
                  <c:v>8744.9999239618828</c:v>
                </c:pt>
                <c:pt idx="166">
                  <c:v>8708.7248947144544</c:v>
                </c:pt>
                <c:pt idx="167">
                  <c:v>8671.7146231096995</c:v>
                </c:pt>
                <c:pt idx="168">
                  <c:v>8633.9721035415005</c:v>
                </c:pt>
                <c:pt idx="169">
                  <c:v>8595.5014518440621</c:v>
                </c:pt>
                <c:pt idx="170">
                  <c:v>8556.3079395312234</c:v>
                </c:pt>
                <c:pt idx="171">
                  <c:v>8516.3980253338668</c:v>
                </c:pt>
                <c:pt idx="172">
                  <c:v>8475.7793837217869</c:v>
                </c:pt>
                <c:pt idx="173">
                  <c:v>8434.4609300983575</c:v>
                </c:pt>
                <c:pt idx="174">
                  <c:v>8392.4528423614993</c:v>
                </c:pt>
                <c:pt idx="175">
                  <c:v>8349.766578532659</c:v>
                </c:pt>
                <c:pt idx="176">
                  <c:v>8306.4148901671797</c:v>
                </c:pt>
                <c:pt idx="177">
                  <c:v>8262.411831274514</c:v>
                </c:pt>
                <c:pt idx="178">
                  <c:v>8217.7727624953186</c:v>
                </c:pt>
                <c:pt idx="179">
                  <c:v>8172.5143503046102</c:v>
                </c:pt>
                <c:pt idx="180">
                  <c:v>8126.6545610357971</c:v>
                </c:pt>
                <c:pt idx="181">
                  <c:v>8080.2126495494467</c:v>
                </c:pt>
                <c:pt idx="182">
                  <c:v>8033.2091424029741</c:v>
                </c:pt>
                <c:pt idx="183">
                  <c:v>7985.6658154128136</c:v>
                </c:pt>
                <c:pt idx="184">
                  <c:v>7937.6056655388456</c:v>
                </c:pt>
                <c:pt idx="185">
                  <c:v>7889.0528770615092</c:v>
                </c:pt>
                <c:pt idx="186">
                  <c:v>7840.0327820648199</c:v>
                </c:pt>
                <c:pt idx="187">
                  <c:v>7790.5718152829641</c:v>
                </c:pt>
                <c:pt idx="188">
                  <c:v>7740.6974634137814</c:v>
                </c:pt>
                <c:pt idx="189">
                  <c:v>7690.4382090487679</c:v>
                </c:pt>
                <c:pt idx="190">
                  <c:v>7639.8234694156445</c:v>
                </c:pt>
                <c:pt idx="191">
                  <c:v>7588.8835301754943</c:v>
                </c:pt>
                <c:pt idx="192">
                  <c:v>7537.6494745613463</c:v>
                </c:pt>
                <c:pt idx="193">
                  <c:v>7486.1531081882495</c:v>
                </c:pt>
                <c:pt idx="194">
                  <c:v>7434.4268799058009</c:v>
                </c:pt>
                <c:pt idx="195">
                  <c:v>7382.50379910211</c:v>
                </c:pt>
                <c:pt idx="196">
                  <c:v>7330.4173499027502</c:v>
                </c:pt>
                <c:pt idx="197">
                  <c:v>7278.201402738915</c:v>
                </c:pt>
                <c:pt idx="198">
                  <c:v>7225.8901237851851</c:v>
                </c:pt>
                <c:pt idx="199">
                  <c:v>7173.5178827887075</c:v>
                </c:pt>
                <c:pt idx="200">
                  <c:v>7121.1191598278156</c:v>
                </c:pt>
                <c:pt idx="201">
                  <c:v>7068.7284515489018</c:v>
                </c:pt>
                <c:pt idx="202">
                  <c:v>7016.3801774355443</c:v>
                </c:pt>
                <c:pt idx="203">
                  <c:v>6964.1085866634021</c:v>
                </c:pt>
                <c:pt idx="204">
                  <c:v>6911.9476660881792</c:v>
                </c:pt>
                <c:pt idx="205">
                  <c:v>6859.931049902184</c:v>
                </c:pt>
                <c:pt idx="206">
                  <c:v>6808.0919314777775</c:v>
                </c:pt>
                <c:pt idx="207">
                  <c:v>6756.4629778936514</c:v>
                </c:pt>
                <c:pt idx="208">
                  <c:v>6705.0762476126711</c:v>
                </c:pt>
                <c:pt idx="209">
                  <c:v>6653.9631117484505</c:v>
                </c:pt>
                <c:pt idx="210">
                  <c:v>6603.1541793222987</c:v>
                </c:pt>
                <c:pt idx="211">
                  <c:v>6552.6792268733016</c:v>
                </c:pt>
                <c:pt idx="212">
                  <c:v>6502.5671327425516</c:v>
                </c:pt>
                <c:pt idx="213">
                  <c:v>6452.8458163086189</c:v>
                </c:pt>
                <c:pt idx="214">
                  <c:v>6403.5421824057967</c:v>
                </c:pt>
                <c:pt idx="215">
                  <c:v>6354.6820711101418</c:v>
                </c:pt>
                <c:pt idx="216">
                  <c:v>6306.2902130314387</c:v>
                </c:pt>
                <c:pt idx="217">
                  <c:v>6258.3901902025727</c:v>
                </c:pt>
                <c:pt idx="218">
                  <c:v>6211.0044026119731</c:v>
                </c:pt>
                <c:pt idx="219">
                  <c:v>6164.1540403802928</c:v>
                </c:pt>
                <c:pt idx="220">
                  <c:v>6117.8590615398416</c:v>
                </c:pt>
                <c:pt idx="221">
                  <c:v>6072.1381753349242</c:v>
                </c:pt>
                <c:pt idx="222">
                  <c:v>6027.0088309235061</c:v>
                </c:pt>
                <c:pt idx="223">
                  <c:v>5982.4872113258953</c:v>
                </c:pt>
                <c:pt idx="224">
                  <c:v>5938.5882324346139</c:v>
                </c:pt>
                <c:pt idx="225">
                  <c:v>5895.3255468715597</c:v>
                </c:pt>
                <c:pt idx="226">
                  <c:v>5852.7115524540386</c:v>
                </c:pt>
                <c:pt idx="227">
                  <c:v>5810.7574050103658</c:v>
                </c:pt>
                <c:pt idx="228">
                  <c:v>5769.4730352684974</c:v>
                </c:pt>
                <c:pt idx="229">
                  <c:v>5728.8671695275198</c:v>
                </c:pt>
                <c:pt idx="230">
                  <c:v>5688.9473538117318</c:v>
                </c:pt>
                <c:pt idx="231">
                  <c:v>5649.7199812003164</c:v>
                </c:pt>
                <c:pt idx="232">
                  <c:v>5611.1903220221211</c:v>
                </c:pt>
                <c:pt idx="233">
                  <c:v>5573.3625566045703</c:v>
                </c:pt>
                <c:pt idx="234">
                  <c:v>5536.2398102680763</c:v>
                </c:pt>
                <c:pt idx="235">
                  <c:v>5499.8241902621648</c:v>
                </c:pt>
                <c:pt idx="236">
                  <c:v>5464.1168243467082</c:v>
                </c:pt>
                <c:pt idx="237">
                  <c:v>5429.1179007308447</c:v>
                </c:pt>
                <c:pt idx="238">
                  <c:v>5394.8267090931176</c:v>
                </c:pt>
                <c:pt idx="239">
                  <c:v>5361.2416824187958</c:v>
                </c:pt>
                <c:pt idx="240">
                  <c:v>5328.3604394040167</c:v>
                </c:pt>
                <c:pt idx="241">
                  <c:v>5296.1798271910147</c:v>
                </c:pt>
                <c:pt idx="242">
                  <c:v>5264.6959642141001</c:v>
                </c:pt>
                <c:pt idx="243">
                  <c:v>5233.9042829519085</c:v>
                </c:pt>
                <c:pt idx="244">
                  <c:v>5203.7995723976464</c:v>
                </c:pt>
                <c:pt idx="245">
                  <c:v>5174.3760200753313</c:v>
                </c:pt>
                <c:pt idx="246">
                  <c:v>5145.6272534462632</c:v>
                </c:pt>
                <c:pt idx="247">
                  <c:v>5117.5463805659447</c:v>
                </c:pt>
                <c:pt idx="248">
                  <c:v>5090.1260298673433</c:v>
                </c:pt>
                <c:pt idx="249">
                  <c:v>5063.3583889615365</c:v>
                </c:pt>
                <c:pt idx="250">
                  <c:v>5037.2352423614093</c:v>
                </c:pt>
                <c:pt idx="251">
                  <c:v>5011.7480080480145</c:v>
                </c:pt>
                <c:pt idx="252">
                  <c:v>4986.8877728124698</c:v>
                </c:pt>
                <c:pt idx="253">
                  <c:v>4962.6453263187313</c:v>
                </c:pt>
                <c:pt idx="254">
                  <c:v>4939.0111938442788</c:v>
                </c:pt>
                <c:pt idx="255">
                  <c:v>4915.9756676666311</c:v>
                </c:pt>
                <c:pt idx="256">
                  <c:v>4893.5288370736371</c:v>
                </c:pt>
                <c:pt idx="257">
                  <c:v>4871.6606169847191</c:v>
                </c:pt>
                <c:pt idx="258">
                  <c:v>4850.3607751786476</c:v>
                </c:pt>
                <c:pt idx="259">
                  <c:v>4829.6189581310255</c:v>
                </c:pt>
                <c:pt idx="260">
                  <c:v>4809.424715471494</c:v>
                </c:pt>
                <c:pt idx="261">
                  <c:v>4789.7675230767391</c:v>
                </c:pt>
                <c:pt idx="262">
                  <c:v>4770.6368048207551</c:v>
                </c:pt>
                <c:pt idx="263">
                  <c:v>4752.0219530084951</c:v>
                </c:pt>
                <c:pt idx="264">
                  <c:v>4733.9123475230817</c:v>
                </c:pt>
                <c:pt idx="265">
                  <c:v>4716.2973737202074</c:v>
                </c:pt>
                <c:pt idx="266">
                  <c:v>4699.1664391062131</c:v>
                </c:pt>
                <c:pt idx="267">
                  <c:v>4682.5089888387192</c:v>
                </c:pt>
                <c:pt idx="268">
                  <c:v>4666.3145200905565</c:v>
                </c:pt>
                <c:pt idx="269">
                  <c:v>4650.5725953191986</c:v>
                </c:pt>
                <c:pt idx="270">
                  <c:v>4635.2728544849469</c:v>
                </c:pt>
                <c:pt idx="271">
                  <c:v>4620.4050262618084</c:v>
                </c:pt>
                <c:pt idx="272">
                  <c:v>4605.9589382853801</c:v>
                </c:pt>
                <c:pt idx="273">
                  <c:v>4591.9245264821238</c:v>
                </c:pt>
                <c:pt idx="274">
                  <c:v>4578.2918435242509</c:v>
                </c:pt>
                <c:pt idx="275">
                  <c:v>4565.0510664540207</c:v>
                </c:pt>
                <c:pt idx="276">
                  <c:v>4552.1925035206714</c:v>
                </c:pt>
                <c:pt idx="277">
                  <c:v>4539.7066002724287</c:v>
                </c:pt>
                <c:pt idx="278">
                  <c:v>4527.5839449451223</c:v>
                </c:pt>
                <c:pt idx="279">
                  <c:v>4515.8152731879281</c:v>
                </c:pt>
                <c:pt idx="280">
                  <c:v>4504.3914721655919</c:v>
                </c:pt>
                <c:pt idx="281">
                  <c:v>4493.3035840753009</c:v>
                </c:pt>
                <c:pt idx="282">
                  <c:v>4482.5428091150761</c:v>
                </c:pt>
                <c:pt idx="283">
                  <c:v>4472.1005079392426</c:v>
                </c:pt>
                <c:pt idx="284">
                  <c:v>4461.9682036351605</c:v>
                </c:pt>
                <c:pt idx="285">
                  <c:v>4452.137583254027</c:v>
                </c:pt>
                <c:pt idx="286">
                  <c:v>4442.6004989271532</c:v>
                </c:pt>
                <c:pt idx="287">
                  <c:v>4433.3489685977329</c:v>
                </c:pt>
                <c:pt idx="288">
                  <c:v>4424.3751763967211</c:v>
                </c:pt>
                <c:pt idx="289">
                  <c:v>4415.6714726900645</c:v>
                </c:pt>
                <c:pt idx="290">
                  <c:v>4407.2303738231749</c:v>
                </c:pt>
                <c:pt idx="291">
                  <c:v>4399.0445615871959</c:v>
                </c:pt>
                <c:pt idx="292">
                  <c:v>4391.1068824303238</c:v>
                </c:pt>
                <c:pt idx="293">
                  <c:v>4383.4103464361624</c:v>
                </c:pt>
                <c:pt idx="294">
                  <c:v>4375.9481260898729</c:v>
                </c:pt>
                <c:pt idx="295">
                  <c:v>4368.7135548516808</c:v>
                </c:pt>
                <c:pt idx="296">
                  <c:v>4361.7001255561527</c:v>
                </c:pt>
                <c:pt idx="297">
                  <c:v>4354.9014886545474</c:v>
                </c:pt>
                <c:pt idx="298">
                  <c:v>4348.3114503164807</c:v>
                </c:pt>
                <c:pt idx="299">
                  <c:v>4341.9239704061165</c:v>
                </c:pt>
                <c:pt idx="300">
                  <c:v>4335.7331603471284</c:v>
                </c:pt>
                <c:pt idx="301">
                  <c:v>4329.7332808897299</c:v>
                </c:pt>
                <c:pt idx="302">
                  <c:v>4323.9187397921824</c:v>
                </c:pt>
                <c:pt idx="303">
                  <c:v>4318.2840894283509</c:v>
                </c:pt>
                <c:pt idx="304">
                  <c:v>4312.8240243320561</c:v>
                </c:pt>
                <c:pt idx="305">
                  <c:v>4307.5333786882111</c:v>
                </c:pt>
                <c:pt idx="306">
                  <c:v>4302.4071237800144</c:v>
                </c:pt>
                <c:pt idx="307">
                  <c:v>4297.4403654007629</c:v>
                </c:pt>
                <c:pt idx="308">
                  <c:v>4292.6283412382163</c:v>
                </c:pt>
                <c:pt idx="309">
                  <c:v>4287.9664182388287</c:v>
                </c:pt>
                <c:pt idx="310">
                  <c:v>4283.4500899585737</c:v>
                </c:pt>
                <c:pt idx="311">
                  <c:v>4279.0749739065541</c:v>
                </c:pt>
                <c:pt idx="312">
                  <c:v>4274.8368088870748</c:v>
                </c:pt>
                <c:pt idx="313">
                  <c:v>4270.7314523453715</c:v>
                </c:pt>
                <c:pt idx="314">
                  <c:v>4266.7548777217371</c:v>
                </c:pt>
                <c:pt idx="315">
                  <c:v>4262.9031718183651</c:v>
                </c:pt>
                <c:pt idx="316">
                  <c:v>4259.1725321828326</c:v>
                </c:pt>
                <c:pt idx="317">
                  <c:v>4255.5592645117731</c:v>
                </c:pt>
                <c:pt idx="318">
                  <c:v>4252.0597800779424</c:v>
                </c:pt>
                <c:pt idx="319">
                  <c:v>4248.6705931835568</c:v>
                </c:pt>
                <c:pt idx="320">
                  <c:v>4245.388318642481</c:v>
                </c:pt>
                <c:pt idx="321">
                  <c:v>4242.2096692935684</c:v>
                </c:pt>
                <c:pt idx="322">
                  <c:v>4239.1314535471765</c:v>
                </c:pt>
                <c:pt idx="323">
                  <c:v>4236.1505729666615</c:v>
                </c:pt>
                <c:pt idx="324">
                  <c:v>4233.264019886411</c:v>
                </c:pt>
                <c:pt idx="325">
                  <c:v>4230.4688750677751</c:v>
                </c:pt>
                <c:pt idx="326">
                  <c:v>4227.7623053940551</c:v>
                </c:pt>
                <c:pt idx="327">
                  <c:v>4225.1415616055383</c:v>
                </c:pt>
                <c:pt idx="328">
                  <c:v>4222.6039760753947</c:v>
                </c:pt>
                <c:pt idx="329">
                  <c:v>4220.146960627103</c:v>
                </c:pt>
                <c:pt idx="330">
                  <c:v>4217.7680043939317</c:v>
                </c:pt>
                <c:pt idx="331">
                  <c:v>4215.464671720868</c:v>
                </c:pt>
                <c:pt idx="332">
                  <c:v>4213.2346001092783</c:v>
                </c:pt>
                <c:pt idx="333">
                  <c:v>4211.0754982044682</c:v>
                </c:pt>
                <c:pt idx="334">
                  <c:v>4208.9851438262049</c:v>
                </c:pt>
                <c:pt idx="335">
                  <c:v>4206.9613820421919</c:v>
                </c:pt>
                <c:pt idx="336">
                  <c:v>4205.0021232843874</c:v>
                </c:pt>
                <c:pt idx="337">
                  <c:v>4203.1053415079878</c:v>
                </c:pt>
                <c:pt idx="338">
                  <c:v>4201.2690723928326</c:v>
                </c:pt>
                <c:pt idx="339">
                  <c:v>4199.4914115869187</c:v>
                </c:pt>
                <c:pt idx="340">
                  <c:v>4197.7705129916721</c:v>
                </c:pt>
                <c:pt idx="341">
                  <c:v>4196.1045870885491</c:v>
                </c:pt>
                <c:pt idx="342">
                  <c:v>4194.4918993065248</c:v>
                </c:pt>
                <c:pt idx="343">
                  <c:v>4192.9307684299647</c:v>
                </c:pt>
                <c:pt idx="344">
                  <c:v>4191.4195650463516</c:v>
                </c:pt>
                <c:pt idx="345">
                  <c:v>4189.9567100333043</c:v>
                </c:pt>
                <c:pt idx="346">
                  <c:v>4188.5406730843033</c:v>
                </c:pt>
                <c:pt idx="347">
                  <c:v>4187.1699712725058</c:v>
                </c:pt>
                <c:pt idx="348">
                  <c:v>4185.8431676520268</c:v>
                </c:pt>
                <c:pt idx="349">
                  <c:v>4184.5588698960291</c:v>
                </c:pt>
                <c:pt idx="350">
                  <c:v>4183.3157289709688</c:v>
                </c:pt>
                <c:pt idx="351">
                  <c:v>4182.1124378463146</c:v>
                </c:pt>
                <c:pt idx="352">
                  <c:v>4180.9477302390624</c:v>
                </c:pt>
                <c:pt idx="353">
                  <c:v>4179.8203793923558</c:v>
                </c:pt>
                <c:pt idx="354">
                  <c:v>4178.7291968875179</c:v>
                </c:pt>
                <c:pt idx="355">
                  <c:v>4177.6730314887918</c:v>
                </c:pt>
                <c:pt idx="356">
                  <c:v>4176.6507680200993</c:v>
                </c:pt>
                <c:pt idx="357">
                  <c:v>4175.6613262731134</c:v>
                </c:pt>
                <c:pt idx="358">
                  <c:v>4174.7036599459498</c:v>
                </c:pt>
                <c:pt idx="359">
                  <c:v>4173.7767556117788</c:v>
                </c:pt>
                <c:pt idx="360">
                  <c:v>4172.8796317166762</c:v>
                </c:pt>
                <c:pt idx="361">
                  <c:v>4172.0113376060162</c:v>
                </c:pt>
                <c:pt idx="362">
                  <c:v>4171.1709525787364</c:v>
                </c:pt>
                <c:pt idx="363">
                  <c:v>4170.357584968795</c:v>
                </c:pt>
                <c:pt idx="364">
                  <c:v>4169.5703712531613</c:v>
                </c:pt>
                <c:pt idx="365">
                  <c:v>4168.8084751856732</c:v>
                </c:pt>
                <c:pt idx="366">
                  <c:v>4168.0710869561244</c:v>
                </c:pt>
                <c:pt idx="367">
                  <c:v>4167.3574223739306</c:v>
                </c:pt>
                <c:pt idx="368">
                  <c:v>4166.6667220757517</c:v>
                </c:pt>
                <c:pt idx="369">
                  <c:v>4165.9982507564455</c:v>
                </c:pt>
                <c:pt idx="370">
                  <c:v>4165.3512964227502</c:v>
                </c:pt>
                <c:pt idx="371">
                  <c:v>4164.7251696690855</c:v>
                </c:pt>
                <c:pt idx="372">
                  <c:v>4164.1192029748972</c:v>
                </c:pt>
                <c:pt idx="373">
                  <c:v>4163.5327500229541</c:v>
                </c:pt>
                <c:pt idx="374">
                  <c:v>4162.9651850380442</c:v>
                </c:pt>
                <c:pt idx="375">
                  <c:v>4162.4159021455062</c:v>
                </c:pt>
                <c:pt idx="376">
                  <c:v>4161.8843147490543</c:v>
                </c:pt>
                <c:pt idx="377">
                  <c:v>4161.3698549273704</c:v>
                </c:pt>
                <c:pt idx="378">
                  <c:v>4160.8719728489332</c:v>
                </c:pt>
                <c:pt idx="379">
                  <c:v>4160.3901362045826</c:v>
                </c:pt>
                <c:pt idx="380">
                  <c:v>4159.9238296573185</c:v>
                </c:pt>
                <c:pt idx="381">
                  <c:v>4159.4725543088462</c:v>
                </c:pt>
                <c:pt idx="382">
                  <c:v>4159.0358271823961</c:v>
                </c:pt>
                <c:pt idx="383">
                  <c:v>4158.6131807213505</c:v>
                </c:pt>
                <c:pt idx="384">
                  <c:v>4158.2041623032264</c:v>
                </c:pt>
                <c:pt idx="385">
                  <c:v>4157.8083337685712</c:v>
                </c:pt>
                <c:pt idx="386">
                  <c:v>4157.4252709643415</c:v>
                </c:pt>
                <c:pt idx="387">
                  <c:v>4157.0545633013407</c:v>
                </c:pt>
                <c:pt idx="388">
                  <c:v>4156.6958133253111</c:v>
                </c:pt>
                <c:pt idx="389">
                  <c:v>4156.3486363012753</c:v>
                </c:pt>
                <c:pt idx="390">
                  <c:v>4156.0126598107408</c:v>
                </c:pt>
                <c:pt idx="391">
                  <c:v>4155.68752336139</c:v>
                </c:pt>
                <c:pt idx="392">
                  <c:v>4155.3728780088813</c:v>
                </c:pt>
                <c:pt idx="393">
                  <c:v>4155.0683859904075</c:v>
                </c:pt>
                <c:pt idx="394">
                  <c:v>4154.7737203696561</c:v>
                </c:pt>
                <c:pt idx="395">
                  <c:v>4154.4885646928378</c:v>
                </c:pt>
                <c:pt idx="396">
                  <c:v>4154.2126126554422</c:v>
                </c:pt>
                <c:pt idx="397">
                  <c:v>4153.9455677794112</c:v>
                </c:pt>
                <c:pt idx="398">
                  <c:v>4153.6871431004038</c:v>
                </c:pt>
                <c:pt idx="399">
                  <c:v>4153.4370608648551</c:v>
                </c:pt>
                <c:pt idx="400">
                  <c:v>4153.1950522365341</c:v>
                </c:pt>
              </c:numCache>
            </c:numRef>
          </c:val>
          <c:smooth val="0"/>
        </c:ser>
        <c:ser>
          <c:idx val="1"/>
          <c:order val="1"/>
          <c:tx>
            <c:v>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Sarampo!$C$5:$C$405</c:f>
              <c:numCache>
                <c:formatCode>0.000</c:formatCode>
                <c:ptCount val="401"/>
                <c:pt idx="0" formatCode="General">
                  <c:v>0</c:v>
                </c:pt>
                <c:pt idx="1">
                  <c:v>0.59994000000000003</c:v>
                </c:pt>
                <c:pt idx="2">
                  <c:v>0.8998884021600001</c:v>
                </c:pt>
                <c:pt idx="3">
                  <c:v>1.0618465736130234</c:v>
                </c:pt>
                <c:pt idx="4">
                  <c:v>1.1608076756005168</c:v>
                </c:pt>
                <c:pt idx="5">
                  <c:v>1.2315072336801025</c:v>
                </c:pt>
                <c:pt idx="6">
                  <c:v>1.2900529377562457</c:v>
                </c:pt>
                <c:pt idx="7">
                  <c:v>1.3439333713113468</c:v>
                </c:pt>
                <c:pt idx="8">
                  <c:v>1.3966496635772561</c:v>
                </c:pt>
                <c:pt idx="9">
                  <c:v>1.4498589316464883</c:v>
                </c:pt>
                <c:pt idx="10">
                  <c:v>1.5043662676271792</c:v>
                </c:pt>
                <c:pt idx="11">
                  <c:v>1.5605838626123594</c:v>
                </c:pt>
                <c:pt idx="12">
                  <c:v>1.6187435336112388</c:v>
                </c:pt>
                <c:pt idx="13">
                  <c:v>1.6789951311526652</c:v>
                </c:pt>
                <c:pt idx="14">
                  <c:v>1.7414521359155271</c:v>
                </c:pt>
                <c:pt idx="15">
                  <c:v>1.8062128170053111</c:v>
                </c:pt>
                <c:pt idx="16">
                  <c:v>1.8733700824027582</c:v>
                </c:pt>
                <c:pt idx="17">
                  <c:v>1.943016098299573</c:v>
                </c:pt>
                <c:pt idx="18">
                  <c:v>2.0152444896276518</c:v>
                </c:pt>
                <c:pt idx="19">
                  <c:v>2.0901514233599978</c:v>
                </c:pt>
                <c:pt idx="20">
                  <c:v>2.1678361770136401</c:v>
                </c:pt>
                <c:pt idx="21">
                  <c:v>2.2484014712270808</c:v>
                </c:pt>
                <c:pt idx="22">
                  <c:v>2.3319536955463125</c:v>
                </c:pt>
                <c:pt idx="23">
                  <c:v>2.4186030872570448</c:v>
                </c:pt>
                <c:pt idx="24">
                  <c:v>2.5084638910324015</c:v>
                </c:pt>
                <c:pt idx="25">
                  <c:v>2.6016545123258665</c:v>
                </c:pt>
                <c:pt idx="26">
                  <c:v>2.6982976705732233</c:v>
                </c:pt>
                <c:pt idx="27">
                  <c:v>2.7985205550912902</c:v>
                </c:pt>
                <c:pt idx="28">
                  <c:v>2.9024549850929922</c:v>
                </c:pt>
                <c:pt idx="29">
                  <c:v>3.01023757456039</c:v>
                </c:pt>
                <c:pt idx="30">
                  <c:v>3.1220099024050296</c:v>
                </c:pt>
                <c:pt idx="31">
                  <c:v>3.2379186882019155</c:v>
                </c:pt>
                <c:pt idx="32">
                  <c:v>3.3581159737185748</c:v>
                </c:pt>
                <c:pt idx="33">
                  <c:v>3.4827593104319683</c:v>
                </c:pt>
                <c:pt idx="34">
                  <c:v>3.612011953213881</c:v>
                </c:pt>
                <c:pt idx="35">
                  <c:v>3.7460430603609276</c:v>
                </c:pt>
                <c:pt idx="36">
                  <c:v>3.8850279001441383</c:v>
                </c:pt>
                <c:pt idx="37">
                  <c:v>4.0291480640533823</c:v>
                </c:pt>
                <c:pt idx="38">
                  <c:v>4.1785916869126449</c:v>
                </c:pt>
                <c:pt idx="39">
                  <c:v>4.3335536740429914</c:v>
                </c:pt>
                <c:pt idx="40">
                  <c:v>4.4942359356506909</c:v>
                </c:pt>
                <c:pt idx="41">
                  <c:v>4.6608476286182858</c:v>
                </c:pt>
                <c:pt idx="42">
                  <c:v>4.8336054058763454</c:v>
                </c:pt>
                <c:pt idx="43">
                  <c:v>5.0127336735330834</c:v>
                </c:pt>
                <c:pt idx="44">
                  <c:v>5.1984648559380124</c:v>
                </c:pt>
                <c:pt idx="45">
                  <c:v>5.3910396688541535</c:v>
                </c:pt>
                <c:pt idx="46">
                  <c:v>5.590707400911084</c:v>
                </c:pt>
                <c:pt idx="47">
                  <c:v>5.7977262035081392</c:v>
                </c:pt>
                <c:pt idx="48">
                  <c:v>6.0123633893333759</c:v>
                </c:pt>
                <c:pt idx="49">
                  <c:v>6.2348957396593185</c:v>
                </c:pt>
                <c:pt idx="50">
                  <c:v>6.4656098205710615</c:v>
                </c:pt>
                <c:pt idx="51">
                  <c:v>6.7048023082757817</c:v>
                </c:pt>
                <c:pt idx="52">
                  <c:v>6.9527803236351868</c:v>
                </c:pt>
                <c:pt idx="53">
                  <c:v>7.2098617760536259</c:v>
                </c:pt>
                <c:pt idx="54">
                  <c:v>7.4763757168445819</c:v>
                </c:pt>
                <c:pt idx="55">
                  <c:v>7.752662702186778</c:v>
                </c:pt>
                <c:pt idx="56">
                  <c:v>8.0390751657682138</c:v>
                </c:pt>
                <c:pt idx="57">
                  <c:v>8.335977801201814</c:v>
                </c:pt>
                <c:pt idx="58">
                  <c:v>8.6437479542800055</c:v>
                </c:pt>
                <c:pt idx="59">
                  <c:v>8.9627760251172557</c:v>
                </c:pt>
                <c:pt idx="60">
                  <c:v>9.2934658802092329</c:v>
                </c:pt>
                <c:pt idx="61">
                  <c:v>9.6362352744146662</c:v>
                </c:pt>
                <c:pt idx="62">
                  <c:v>9.991516282840994</c:v>
                </c:pt>
                <c:pt idx="63">
                  <c:v>10.359755742587321</c:v>
                </c:pt>
                <c:pt idx="64">
                  <c:v>10.741415704267867</c:v>
                </c:pt>
                <c:pt idx="65">
                  <c:v>11.136973893205724</c:v>
                </c:pt>
                <c:pt idx="66">
                  <c:v>11.546924180150306</c:v>
                </c:pt>
                <c:pt idx="67">
                  <c:v>11.971777061331858</c:v>
                </c:pt>
                <c:pt idx="68">
                  <c:v>12.412060147622828</c:v>
                </c:pt>
                <c:pt idx="69">
                  <c:v>12.868318662528385</c:v>
                </c:pt>
                <c:pt idx="70">
                  <c:v>13.341115948676656</c:v>
                </c:pt>
                <c:pt idx="71">
                  <c:v>13.831033982423145</c:v>
                </c:pt>
                <c:pt idx="72">
                  <c:v>14.338673896122765</c:v>
                </c:pt>
                <c:pt idx="73">
                  <c:v>14.864656507557077</c:v>
                </c:pt>
                <c:pt idx="74">
                  <c:v>15.409622855932835</c:v>
                </c:pt>
                <c:pt idx="75">
                  <c:v>15.974234743790948</c:v>
                </c:pt>
                <c:pt idx="76">
                  <c:v>16.559175284081704</c:v>
                </c:pt>
                <c:pt idx="77">
                  <c:v>17.165149451572603</c:v>
                </c:pt>
                <c:pt idx="78">
                  <c:v>17.79288463765867</c:v>
                </c:pt>
                <c:pt idx="79">
                  <c:v>18.443131207541537</c:v>
                </c:pt>
                <c:pt idx="80">
                  <c:v>19.11666305863238</c:v>
                </c:pt>
                <c:pt idx="81">
                  <c:v>19.814278178914595</c:v>
                </c:pt>
                <c:pt idx="82">
                  <c:v>20.536799203874374</c:v>
                </c:pt>
                <c:pt idx="83">
                  <c:v>21.285073970470943</c:v>
                </c:pt>
                <c:pt idx="84">
                  <c:v>22.059976066472345</c:v>
                </c:pt>
                <c:pt idx="85">
                  <c:v>22.862405373327132</c:v>
                </c:pt>
                <c:pt idx="86">
                  <c:v>23.69328860057664</c:v>
                </c:pt>
                <c:pt idx="87">
                  <c:v>24.553579809636158</c:v>
                </c:pt>
                <c:pt idx="88">
                  <c:v>25.44426092458599</c:v>
                </c:pt>
                <c:pt idx="89">
                  <c:v>26.366342227414506</c:v>
                </c:pt>
                <c:pt idx="90">
                  <c:v>27.32086283494462</c:v>
                </c:pt>
                <c:pt idx="91">
                  <c:v>28.308891154452077</c:v>
                </c:pt>
                <c:pt idx="92">
                  <c:v>29.331525314748333</c:v>
                </c:pt>
                <c:pt idx="93">
                  <c:v>30.389893569252202</c:v>
                </c:pt>
                <c:pt idx="94">
                  <c:v>31.485154667312464</c:v>
                </c:pt>
                <c:pt idx="95">
                  <c:v>32.61849818976841</c:v>
                </c:pt>
                <c:pt idx="96">
                  <c:v>33.791144844445824</c:v>
                </c:pt>
                <c:pt idx="97">
                  <c:v>35.004346716983321</c:v>
                </c:pt>
                <c:pt idx="98">
                  <c:v>36.259387472066742</c:v>
                </c:pt>
                <c:pt idx="99">
                  <c:v>37.557582499818658</c:v>
                </c:pt>
                <c:pt idx="100">
                  <c:v>38.900279001745758</c:v>
                </c:pt>
                <c:pt idx="101">
                  <c:v>40.288856010288733</c:v>
                </c:pt>
                <c:pt idx="102">
                  <c:v>41.724724335648489</c:v>
                </c:pt>
                <c:pt idx="103">
                  <c:v>43.209326433179186</c:v>
                </c:pt>
                <c:pt idx="104">
                  <c:v>44.744136184243175</c:v>
                </c:pt>
                <c:pt idx="105">
                  <c:v>46.330658583017261</c:v>
                </c:pt>
                <c:pt idx="106">
                  <c:v>47.970429321323749</c:v>
                </c:pt>
                <c:pt idx="107">
                  <c:v>49.665014263136023</c:v>
                </c:pt>
                <c:pt idx="108">
                  <c:v>51.416008799977618</c:v>
                </c:pt>
                <c:pt idx="109">
                  <c:v>53.225037077998529</c:v>
                </c:pt>
                <c:pt idx="110">
                  <c:v>55.093751087074793</c:v>
                </c:pt>
                <c:pt idx="111">
                  <c:v>57.023829601839857</c:v>
                </c:pt>
                <c:pt idx="112">
                  <c:v>59.016976964121781</c:v>
                </c:pt>
                <c:pt idx="113">
                  <c:v>61.074921695832764</c:v>
                </c:pt>
                <c:pt idx="114">
                  <c:v>63.199414930940129</c:v>
                </c:pt>
                <c:pt idx="115">
                  <c:v>65.392228654745566</c:v>
                </c:pt>
                <c:pt idx="116">
                  <c:v>67.655153738316585</c:v>
                </c:pt>
                <c:pt idx="117">
                  <c:v>69.989997755556658</c:v>
                </c:pt>
                <c:pt idx="118">
                  <c:v>72.398582570073799</c:v>
                </c:pt>
                <c:pt idx="119">
                  <c:v>74.882741678718673</c:v>
                </c:pt>
                <c:pt idx="120">
                  <c:v>77.444317298419278</c:v>
                </c:pt>
                <c:pt idx="121">
                  <c:v>80.085157182747878</c:v>
                </c:pt>
                <c:pt idx="122">
                  <c:v>82.807111154526623</c:v>
                </c:pt>
                <c:pt idx="123">
                  <c:v>85.61202734071874</c:v>
                </c:pt>
                <c:pt idx="124">
                  <c:v>88.501748095873765</c:v>
                </c:pt>
                <c:pt idx="125">
                  <c:v>91.47810560050857</c:v>
                </c:pt>
                <c:pt idx="126">
                  <c:v>94.542917121021048</c:v>
                </c:pt>
                <c:pt idx="127">
                  <c:v>97.697979918064163</c:v>
                </c:pt>
                <c:pt idx="128">
                  <c:v>100.94506579076587</c:v>
                </c:pt>
                <c:pt idx="129">
                  <c:v>104.28591524477926</c:v>
                </c:pt>
                <c:pt idx="130">
                  <c:v>107.7222312729012</c:v>
                </c:pt>
                <c:pt idx="131">
                  <c:v>111.25567273792015</c:v>
                </c:pt>
                <c:pt idx="132">
                  <c:v>114.88784734846098</c:v>
                </c:pt>
                <c:pt idx="133">
                  <c:v>118.62030421989948</c:v>
                </c:pt>
                <c:pt idx="134">
                  <c:v>122.4545260139391</c:v>
                </c:pt>
                <c:pt idx="135">
                  <c:v>126.39192065219058</c:v>
                </c:pt>
                <c:pt idx="136">
                  <c:v>130.43381260108637</c:v>
                </c:pt>
                <c:pt idx="137">
                  <c:v>134.58143372771198</c:v>
                </c:pt>
                <c:pt idx="138">
                  <c:v>138.83591372865627</c:v>
                </c:pt>
                <c:pt idx="139">
                  <c:v>143.19827013678682</c:v>
                </c:pt>
                <c:pt idx="140">
                  <c:v>147.66939791395504</c:v>
                </c:pt>
                <c:pt idx="141">
                  <c:v>152.25005864103673</c:v>
                </c:pt>
                <c:pt idx="142">
                  <c:v>156.94086932042572</c:v>
                </c:pt>
                <c:pt idx="143">
                  <c:v>161.74229081012447</c:v>
                </c:pt>
                <c:pt idx="144">
                  <c:v>166.65461591291708</c:v>
                </c:pt>
                <c:pt idx="145">
                  <c:v>171.67795714876499</c:v>
                </c:pt>
                <c:pt idx="146">
                  <c:v>176.81223424352694</c:v>
                </c:pt>
                <c:pt idx="147">
                  <c:v>182.05716137236101</c:v>
                </c:pt>
                <c:pt idx="148">
                  <c:v>187.41223420170195</c:v>
                </c:pt>
                <c:pt idx="149">
                  <c:v>192.87671677949888</c:v>
                </c:pt>
                <c:pt idx="150">
                  <c:v>198.44962832941735</c:v>
                </c:pt>
                <c:pt idx="151">
                  <c:v>204.12973001092334</c:v>
                </c:pt>
                <c:pt idx="152">
                  <c:v>209.91551171352884</c:v>
                </c:pt>
                <c:pt idx="153">
                  <c:v>215.80517895994103</c:v>
                </c:pt>
                <c:pt idx="154">
                  <c:v>221.79663999936241</c:v>
                </c:pt>
                <c:pt idx="155">
                  <c:v>227.88749317866842</c:v>
                </c:pt>
                <c:pt idx="156">
                  <c:v>234.07501468556904</c:v>
                </c:pt>
                <c:pt idx="157">
                  <c:v>240.35614676405885</c:v>
                </c:pt>
                <c:pt idx="158">
                  <c:v>246.72748650838196</c:v>
                </c:pt>
                <c:pt idx="159">
                  <c:v>253.18527534728864</c:v>
                </c:pt>
                <c:pt idx="160">
                  <c:v>259.72538933542739</c:v>
                </c:pt>
                <c:pt idx="161">
                  <c:v>266.34333037319209</c:v>
                </c:pt>
                <c:pt idx="162">
                  <c:v>273.03421848010555</c:v>
                </c:pt>
                <c:pt idx="163">
                  <c:v>279.79278524974643</c:v>
                </c:pt>
                <c:pt idx="164">
                  <c:v>286.61336861619048</c:v>
                </c:pt>
                <c:pt idx="165">
                  <c:v>293.48990906281324</c:v>
                </c:pt>
                <c:pt idx="166">
                  <c:v>300.41594740396067</c:v>
                </c:pt>
                <c:pt idx="167">
                  <c:v>307.38462426831904</c:v>
                </c:pt>
                <c:pt idx="168">
                  <c:v>314.38868140968617</c:v>
                </c:pt>
                <c:pt idx="169">
                  <c:v>321.42046496615552</c:v>
                </c:pt>
                <c:pt idx="170">
                  <c:v>328.47193078237962</c:v>
                </c:pt>
                <c:pt idx="171">
                  <c:v>335.53465190149734</c:v>
                </c:pt>
                <c:pt idx="172">
                  <c:v>342.59982832342791</c:v>
                </c:pt>
                <c:pt idx="173">
                  <c:v>349.65829911451408</c:v>
                </c:pt>
                <c:pt idx="174">
                  <c:v>356.7005569399202</c:v>
                </c:pt>
                <c:pt idx="175">
                  <c:v>363.7167650747682</c:v>
                </c:pt>
                <c:pt idx="176">
                  <c:v>370.69677693277015</c:v>
                </c:pt>
                <c:pt idx="177">
                  <c:v>377.63015813215816</c:v>
                </c:pt>
                <c:pt idx="178">
                  <c:v>384.50621109813756</c:v>
                </c:pt>
                <c:pt idx="179">
                  <c:v>391.31400217903251</c:v>
                </c:pt>
                <c:pt idx="180">
                  <c:v>398.04239122994278</c:v>
                </c:pt>
                <c:pt idx="181">
                  <c:v>404.68006359329854</c:v>
                </c:pt>
                <c:pt idx="182">
                  <c:v>411.21556438044104</c:v>
                </c:pt>
                <c:pt idx="183">
                  <c:v>417.63733493255711</c:v>
                </c:pt>
                <c:pt idx="184">
                  <c:v>423.93375131326923</c:v>
                </c:pt>
                <c:pt idx="185">
                  <c:v>430.09316465927895</c:v>
                </c:pt>
                <c:pt idx="186">
                  <c:v>436.1039431900407</c:v>
                </c:pt>
                <c:pt idx="187">
                  <c:v>441.95451565289284</c:v>
                </c:pt>
                <c:pt idx="188">
                  <c:v>447.63341595678594</c:v>
                </c:pt>
                <c:pt idx="189">
                  <c:v>453.12932872612066</c:v>
                </c:pt>
                <c:pt idx="190">
                  <c:v>458.4311354866324</c:v>
                </c:pt>
                <c:pt idx="191">
                  <c:v>463.52796117811886</c:v>
                </c:pt>
                <c:pt idx="192">
                  <c:v>468.40922067445456</c:v>
                </c:pt>
                <c:pt idx="193">
                  <c:v>473.06466498010627</c:v>
                </c:pt>
                <c:pt idx="194">
                  <c:v>477.48442676454408</c:v>
                </c:pt>
                <c:pt idx="195">
                  <c:v>481.65906489178104</c:v>
                </c:pt>
                <c:pt idx="196">
                  <c:v>485.57960760196289</c:v>
                </c:pt>
                <c:pt idx="197">
                  <c:v>489.23759400560147</c:v>
                </c:pt>
                <c:pt idx="198">
                  <c:v>492.62511355877143</c:v>
                </c:pt>
                <c:pt idx="199">
                  <c:v>495.73484319937216</c:v>
                </c:pt>
                <c:pt idx="200">
                  <c:v>498.56008184032675</c:v>
                </c:pt>
                <c:pt idx="201">
                  <c:v>501.09478193520818</c:v>
                </c:pt>
                <c:pt idx="202">
                  <c:v>503.33357785504478</c:v>
                </c:pt>
                <c:pt idx="203">
                  <c:v>505.27181084168257</c:v>
                </c:pt>
                <c:pt idx="204">
                  <c:v>506.90555033273682</c:v>
                </c:pt>
                <c:pt idx="205">
                  <c:v>508.23161148545864</c:v>
                </c:pt>
                <c:pt idx="206">
                  <c:v>509.24756876131949</c:v>
                </c:pt>
                <c:pt idx="207">
                  <c:v>509.95176546931395</c:v>
                </c:pt>
                <c:pt idx="208">
                  <c:v>510.34331920336268</c:v>
                </c:pt>
                <c:pt idx="209">
                  <c:v>510.42212314724736</c:v>
                </c:pt>
                <c:pt idx="210">
                  <c:v>510.18884325867413</c:v>
                </c:pt>
                <c:pt idx="211">
                  <c:v>509.64491138180341</c:v>
                </c:pt>
                <c:pt idx="212">
                  <c:v>508.79251437437262</c:v>
                </c:pt>
                <c:pt idx="213">
                  <c:v>507.6345793708681</c:v>
                </c:pt>
                <c:pt idx="214">
                  <c:v>506.17475533660348</c:v>
                </c:pt>
                <c:pt idx="215">
                  <c:v>504.41739109859782</c:v>
                </c:pt>
                <c:pt idx="216">
                  <c:v>502.36751006744146</c:v>
                </c:pt>
                <c:pt idx="217">
                  <c:v>500.03078188956363</c:v>
                </c:pt>
                <c:pt idx="218">
                  <c:v>497.4134912912067</c:v>
                </c:pt>
                <c:pt idx="219">
                  <c:v>494.52250439376604</c:v>
                </c:pt>
                <c:pt idx="220">
                  <c:v>491.36523279484038</c:v>
                </c:pt>
                <c:pt idx="221">
                  <c:v>487.94959572027375</c:v>
                </c:pt>
                <c:pt idx="222">
                  <c:v>484.28398055966437</c:v>
                </c:pt>
                <c:pt idx="223">
                  <c:v>480.37720210130874</c:v>
                </c:pt>
                <c:pt idx="224">
                  <c:v>476.23846078245941</c:v>
                </c:pt>
                <c:pt idx="225">
                  <c:v>471.87730026726797</c:v>
                </c:pt>
                <c:pt idx="226">
                  <c:v>467.30356465806238</c:v>
                </c:pt>
                <c:pt idx="227">
                  <c:v>462.52735563592864</c:v>
                </c:pt>
                <c:pt idx="228">
                  <c:v>457.55898981420432</c:v>
                </c:pt>
                <c:pt idx="229">
                  <c:v>452.40895657376143</c:v>
                </c:pt>
                <c:pt idx="230">
                  <c:v>447.08787663217333</c:v>
                </c:pt>
                <c:pt idx="231">
                  <c:v>441.60646158037105</c:v>
                </c:pt>
                <c:pt idx="232">
                  <c:v>435.97547460052954</c:v>
                </c:pt>
                <c:pt idx="233">
                  <c:v>430.20569255802752</c:v>
                </c:pt>
                <c:pt idx="234">
                  <c:v>424.30786963871856</c:v>
                </c:pt>
                <c:pt idx="235">
                  <c:v>418.29270268075771</c:v>
                </c:pt>
                <c:pt idx="236">
                  <c:v>412.17079832813852</c:v>
                </c:pt>
                <c:pt idx="237">
                  <c:v>405.95264211118825</c:v>
                </c:pt>
                <c:pt idx="238">
                  <c:v>399.6485695377969</c:v>
                </c:pt>
                <c:pt idx="239">
                  <c:v>393.26873925833883</c:v>
                </c:pt>
                <c:pt idx="240">
                  <c:v>386.8231083472844</c:v>
                </c:pt>
                <c:pt idx="241">
                  <c:v>380.32140972555783</c:v>
                </c:pt>
                <c:pt idx="242">
                  <c:v>373.7731317299166</c:v>
                </c:pt>
                <c:pt idx="243">
                  <c:v>367.1874998191164</c:v>
                </c:pt>
                <c:pt idx="244">
                  <c:v>360.57346039146705</c:v>
                </c:pt>
                <c:pt idx="245">
                  <c:v>353.93966667463513</c:v>
                </c:pt>
                <c:pt idx="246">
                  <c:v>347.29446663624014</c:v>
                </c:pt>
                <c:pt idx="247">
                  <c:v>340.64589285293488</c:v>
                </c:pt>
                <c:pt idx="248">
                  <c:v>334.00165426624301</c:v>
                </c:pt>
                <c:pt idx="249">
                  <c:v>327.36912974542543</c:v>
                </c:pt>
                <c:pt idx="250">
                  <c:v>320.7553633710105</c:v>
                </c:pt>
                <c:pt idx="251">
                  <c:v>314.16706134730424</c:v>
                </c:pt>
                <c:pt idx="252">
                  <c:v>307.61059044811805</c:v>
                </c:pt>
                <c:pt idx="253">
                  <c:v>301.09197789704518</c:v>
                </c:pt>
                <c:pt idx="254">
                  <c:v>294.61691258179366</c:v>
                </c:pt>
                <c:pt idx="255">
                  <c:v>288.19074750126219</c:v>
                </c:pt>
                <c:pt idx="256">
                  <c:v>281.81850334413008</c:v>
                </c:pt>
                <c:pt idx="257">
                  <c:v>275.50487309863513</c:v>
                </c:pt>
                <c:pt idx="258">
                  <c:v>269.25422759484343</c:v>
                </c:pt>
                <c:pt idx="259">
                  <c:v>263.07062188298124</c:v>
                </c:pt>
                <c:pt idx="260">
                  <c:v>256.95780235421483</c:v>
                </c:pt>
                <c:pt idx="261">
                  <c:v>250.91921451354833</c:v>
                </c:pt>
                <c:pt idx="262">
                  <c:v>244.95801131817728</c:v>
                </c:pt>
                <c:pt idx="263">
                  <c:v>239.07706199861994</c:v>
                </c:pt>
                <c:pt idx="264">
                  <c:v>233.2789612841712</c:v>
                </c:pt>
                <c:pt idx="265">
                  <c:v>227.56603895862833</c:v>
                </c:pt>
                <c:pt idx="266">
                  <c:v>221.94036967675984</c:v>
                </c:pt>
                <c:pt idx="267">
                  <c:v>216.40378297657799</c:v>
                </c:pt>
                <c:pt idx="268">
                  <c:v>210.95787342708306</c:v>
                </c:pt>
                <c:pt idx="269">
                  <c:v>205.6040108557325</c:v>
                </c:pt>
                <c:pt idx="270">
                  <c:v>200.34335060441074</c:v>
                </c:pt>
                <c:pt idx="271">
                  <c:v>195.17684376710784</c:v>
                </c:pt>
                <c:pt idx="272">
                  <c:v>190.10524736682555</c:v>
                </c:pt>
                <c:pt idx="273">
                  <c:v>185.1291344333994</c:v>
                </c:pt>
                <c:pt idx="274">
                  <c:v>180.2489039479326</c:v>
                </c:pt>
                <c:pt idx="275">
                  <c:v>175.46479062336954</c:v>
                </c:pt>
                <c:pt idx="276">
                  <c:v>170.77687449438147</c:v>
                </c:pt>
                <c:pt idx="277">
                  <c:v>166.18509029318645</c:v>
                </c:pt>
                <c:pt idx="278">
                  <c:v>161.68923659117405</c:v>
                </c:pt>
                <c:pt idx="279">
                  <c:v>157.28898468925053</c:v>
                </c:pt>
                <c:pt idx="280">
                  <c:v>152.98388724266121</c:v>
                </c:pt>
                <c:pt idx="281">
                  <c:v>148.77338660868602</c:v>
                </c:pt>
                <c:pt idx="282">
                  <c:v>144.65682290804199</c:v>
                </c:pt>
                <c:pt idx="283">
                  <c:v>140.63344179307106</c:v>
                </c:pt>
                <c:pt idx="284">
                  <c:v>136.70240191784561</c:v>
                </c:pt>
                <c:pt idx="285">
                  <c:v>132.86278210719453</c:v>
                </c:pt>
                <c:pt idx="286">
                  <c:v>129.11358822334901</c:v>
                </c:pt>
                <c:pt idx="287">
                  <c:v>125.45375973043437</c:v>
                </c:pt>
                <c:pt idx="288">
                  <c:v>121.88217595840288</c:v>
                </c:pt>
                <c:pt idx="289">
                  <c:v>118.39766206921925</c:v>
                </c:pt>
                <c:pt idx="290">
                  <c:v>114.99899472918732</c:v>
                </c:pt>
                <c:pt idx="291">
                  <c:v>111.68490749224775</c:v>
                </c:pt>
                <c:pt idx="292">
                  <c:v>108.45409589989539</c:v>
                </c:pt>
                <c:pt idx="293">
                  <c:v>105.30522230406761</c:v>
                </c:pt>
                <c:pt idx="294">
                  <c:v>102.23692041995056</c:v>
                </c:pt>
                <c:pt idx="295">
                  <c:v>99.247799616147631</c:v>
                </c:pt>
                <c:pt idx="296">
                  <c:v>96.336448950060841</c:v>
                </c:pt>
                <c:pt idx="297">
                  <c:v>93.501440956659749</c:v>
                </c:pt>
                <c:pt idx="298">
                  <c:v>90.741335199060671</c:v>
                </c:pt>
                <c:pt idx="299">
                  <c:v>88.054681589518836</c:v>
                </c:pt>
                <c:pt idx="300">
                  <c:v>85.440023489554676</c:v>
                </c:pt>
                <c:pt idx="301">
                  <c:v>82.895900597997709</c:v>
                </c:pt>
                <c:pt idx="302">
                  <c:v>80.420851635745208</c:v>
                </c:pt>
                <c:pt idx="303">
                  <c:v>78.013416836001724</c:v>
                </c:pt>
                <c:pt idx="304">
                  <c:v>75.672140248696437</c:v>
                </c:pt>
                <c:pt idx="305">
                  <c:v>73.395571867671364</c:v>
                </c:pt>
                <c:pt idx="306">
                  <c:v>71.182269589100684</c:v>
                </c:pt>
                <c:pt idx="307">
                  <c:v>69.030801009442655</c:v>
                </c:pt>
                <c:pt idx="308">
                  <c:v>66.93974507104528</c:v>
                </c:pt>
                <c:pt idx="309">
                  <c:v>64.907693563328365</c:v>
                </c:pt>
                <c:pt idx="310">
                  <c:v>62.933252487250741</c:v>
                </c:pt>
                <c:pt idx="311">
                  <c:v>61.015043290545457</c:v>
                </c:pt>
                <c:pt idx="312">
                  <c:v>59.151703980970126</c:v>
                </c:pt>
                <c:pt idx="313">
                  <c:v>57.341890124576231</c:v>
                </c:pt>
                <c:pt idx="314">
                  <c:v>55.58427573575301</c:v>
                </c:pt>
                <c:pt idx="315">
                  <c:v>53.877554065549838</c:v>
                </c:pt>
                <c:pt idx="316">
                  <c:v>52.220438294527369</c:v>
                </c:pt>
                <c:pt idx="317">
                  <c:v>50.611662136133937</c:v>
                </c:pt>
                <c:pt idx="318">
                  <c:v>49.04998035635117</c:v>
                </c:pt>
                <c:pt idx="319">
                  <c:v>47.534169215102054</c:v>
                </c:pt>
                <c:pt idx="320">
                  <c:v>46.063026834667426</c:v>
                </c:pt>
                <c:pt idx="321">
                  <c:v>44.635373500113474</c:v>
                </c:pt>
                <c:pt idx="322">
                  <c:v>43.250051896494242</c:v>
                </c:pt>
                <c:pt idx="323">
                  <c:v>41.905927287359887</c:v>
                </c:pt>
                <c:pt idx="324">
                  <c:v>40.601887638873997</c:v>
                </c:pt>
                <c:pt idx="325">
                  <c:v>39.3368436936222</c:v>
                </c:pt>
                <c:pt idx="326">
                  <c:v>38.10972899797985</c:v>
                </c:pt>
                <c:pt idx="327">
                  <c:v>36.919499886698773</c:v>
                </c:pt>
                <c:pt idx="328">
                  <c:v>35.765135428172641</c:v>
                </c:pt>
                <c:pt idx="329">
                  <c:v>34.645637333646995</c:v>
                </c:pt>
                <c:pt idx="330">
                  <c:v>33.560029833453967</c:v>
                </c:pt>
                <c:pt idx="331">
                  <c:v>32.50735952317266</c:v>
                </c:pt>
                <c:pt idx="332">
                  <c:v>31.486695182444766</c:v>
                </c:pt>
                <c:pt idx="333">
                  <c:v>30.497127569010566</c:v>
                </c:pt>
                <c:pt idx="334">
                  <c:v>29.537769190373169</c:v>
                </c:pt>
                <c:pt idx="335">
                  <c:v>28.607754055348934</c:v>
                </c:pt>
                <c:pt idx="336">
                  <c:v>27.706237407618374</c:v>
                </c:pt>
                <c:pt idx="337">
                  <c:v>26.832395443255784</c:v>
                </c:pt>
                <c:pt idx="338">
                  <c:v>25.985425014085642</c:v>
                </c:pt>
                <c:pt idx="339">
                  <c:v>25.164543318590532</c:v>
                </c:pt>
                <c:pt idx="340">
                  <c:v>24.368987581978104</c:v>
                </c:pt>
                <c:pt idx="341">
                  <c:v>23.598014726903362</c:v>
                </c:pt>
                <c:pt idx="342">
                  <c:v>22.850901036237357</c:v>
                </c:pt>
                <c:pt idx="343">
                  <c:v>22.126941809173594</c:v>
                </c:pt>
                <c:pt idx="344">
                  <c:v>21.425451011869239</c:v>
                </c:pt>
                <c:pt idx="345">
                  <c:v>20.745760923729236</c:v>
                </c:pt>
                <c:pt idx="346">
                  <c:v>20.087221780357343</c:v>
                </c:pt>
                <c:pt idx="347">
                  <c:v>19.449201414119017</c:v>
                </c:pt>
                <c:pt idx="348">
                  <c:v>18.831084893186375</c:v>
                </c:pt>
                <c:pt idx="349">
                  <c:v>18.232274159865341</c:v>
                </c:pt>
                <c:pt idx="350">
                  <c:v>17.652187668939028</c:v>
                </c:pt>
                <c:pt idx="351">
                  <c:v>17.090260026699507</c:v>
                </c:pt>
                <c:pt idx="352">
                  <c:v>16.545941631281853</c:v>
                </c:pt>
                <c:pt idx="353">
                  <c:v>16.018698314859893</c:v>
                </c:pt>
                <c:pt idx="354">
                  <c:v>15.50801098821197</c:v>
                </c:pt>
                <c:pt idx="355">
                  <c:v>15.013375288117235</c:v>
                </c:pt>
                <c:pt idx="356">
                  <c:v>14.534301227998309</c:v>
                </c:pt>
                <c:pt idx="357">
                  <c:v>14.070312852184379</c:v>
                </c:pt>
                <c:pt idx="358">
                  <c:v>13.620947894129888</c:v>
                </c:pt>
                <c:pt idx="359">
                  <c:v>13.185757438887613</c:v>
                </c:pt>
                <c:pt idx="360">
                  <c:v>12.7643055901012</c:v>
                </c:pt>
                <c:pt idx="361">
                  <c:v>12.356169141750666</c:v>
                </c:pt>
                <c:pt idx="362">
                  <c:v>11.960937254855232</c:v>
                </c:pt>
                <c:pt idx="363">
                  <c:v>11.578211139310714</c:v>
                </c:pt>
                <c:pt idx="364">
                  <c:v>11.207603741013514</c:v>
                </c:pt>
                <c:pt idx="365">
                  <c:v>10.848739434399988</c:v>
                </c:pt>
                <c:pt idx="366">
                  <c:v>10.501253720508444</c:v>
                </c:pt>
                <c:pt idx="367">
                  <c:v>10.164792930651128</c:v>
                </c:pt>
                <c:pt idx="368">
                  <c:v>9.8390139357652</c:v>
                </c:pt>
                <c:pt idx="369">
                  <c:v>9.5235838614948261</c:v>
                </c:pt>
                <c:pt idx="370">
                  <c:v>9.2181798090410023</c:v>
                </c:pt>
                <c:pt idx="371">
                  <c:v>8.9224885818014386</c:v>
                </c:pt>
                <c:pt idx="372">
                  <c:v>8.6362064178098183</c:v>
                </c:pt>
                <c:pt idx="373">
                  <c:v>8.3590387279717806</c:v>
                </c:pt>
                <c:pt idx="374">
                  <c:v>8.0906998400841079</c:v>
                </c:pt>
                <c:pt idx="375">
                  <c:v>7.8309127486136765</c:v>
                </c:pt>
                <c:pt idx="376">
                  <c:v>7.5794088702037357</c:v>
                </c:pt>
                <c:pt idx="377">
                  <c:v>7.335927804866941</c:v>
                </c:pt>
                <c:pt idx="378">
                  <c:v>7.100217102817199</c:v>
                </c:pt>
                <c:pt idx="379">
                  <c:v>6.8720320368857832</c:v>
                </c:pt>
                <c:pt idx="380">
                  <c:v>6.6511353804612554</c:v>
                </c:pt>
                <c:pt idx="381">
                  <c:v>6.4372971908874348</c:v>
                </c:pt>
                <c:pt idx="382">
                  <c:v>6.2302945982489701</c:v>
                </c:pt>
                <c:pt idx="383">
                  <c:v>6.0299115994699388</c:v>
                </c:pt>
                <c:pt idx="384">
                  <c:v>5.8359388576472586</c:v>
                </c:pt>
                <c:pt idx="385">
                  <c:v>5.6481735065375496</c:v>
                </c:pt>
                <c:pt idx="386">
                  <c:v>5.4664189601133826</c:v>
                </c:pt>
                <c:pt idx="387">
                  <c:v>5.2904847271025011</c:v>
                </c:pt>
                <c:pt idx="388">
                  <c:v>5.1201862304217221</c:v>
                </c:pt>
                <c:pt idx="389">
                  <c:v>4.955344631415584</c:v>
                </c:pt>
                <c:pt idx="390">
                  <c:v>4.795786658808554</c:v>
                </c:pt>
                <c:pt idx="391">
                  <c:v>4.6413444422786263</c:v>
                </c:pt>
                <c:pt idx="392">
                  <c:v>4.4918553505594296</c:v>
                </c:pt>
                <c:pt idx="393">
                  <c:v>4.3471618339774771</c:v>
                </c:pt>
                <c:pt idx="394">
                  <c:v>4.2071112713309633</c:v>
                </c:pt>
                <c:pt idx="395">
                  <c:v>4.0715558210164691</c:v>
                </c:pt>
                <c:pt idx="396">
                  <c:v>3.9403522763100809</c:v>
                </c:pt>
                <c:pt idx="397">
                  <c:v>3.8133619247097377</c:v>
                </c:pt>
                <c:pt idx="398">
                  <c:v>3.6904504112461098</c:v>
                </c:pt>
                <c:pt idx="399">
                  <c:v>3.5714876056699096</c:v>
                </c:pt>
                <c:pt idx="400">
                  <c:v>3.4563474734242705</c:v>
                </c:pt>
              </c:numCache>
            </c:numRef>
          </c:val>
          <c:smooth val="0"/>
        </c:ser>
        <c:ser>
          <c:idx val="3"/>
          <c:order val="3"/>
          <c:tx>
            <c:v>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Sarampo!$A$5:$A$405</c:f>
              <c:numCache>
                <c:formatCode>General</c:formatCode>
                <c:ptCount val="4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  <c:pt idx="200">
                  <c:v>80.000000000000057</c:v>
                </c:pt>
                <c:pt idx="201">
                  <c:v>80.400000000000063</c:v>
                </c:pt>
                <c:pt idx="202">
                  <c:v>80.800000000000068</c:v>
                </c:pt>
                <c:pt idx="203">
                  <c:v>81.200000000000074</c:v>
                </c:pt>
                <c:pt idx="204">
                  <c:v>81.60000000000008</c:v>
                </c:pt>
                <c:pt idx="205">
                  <c:v>82.000000000000085</c:v>
                </c:pt>
                <c:pt idx="206">
                  <c:v>82.400000000000091</c:v>
                </c:pt>
                <c:pt idx="207">
                  <c:v>82.800000000000097</c:v>
                </c:pt>
                <c:pt idx="208">
                  <c:v>83.200000000000102</c:v>
                </c:pt>
                <c:pt idx="209">
                  <c:v>83.600000000000108</c:v>
                </c:pt>
                <c:pt idx="210">
                  <c:v>84.000000000000114</c:v>
                </c:pt>
                <c:pt idx="211">
                  <c:v>84.400000000000119</c:v>
                </c:pt>
                <c:pt idx="212">
                  <c:v>84.800000000000125</c:v>
                </c:pt>
                <c:pt idx="213">
                  <c:v>85.200000000000131</c:v>
                </c:pt>
                <c:pt idx="214">
                  <c:v>85.600000000000136</c:v>
                </c:pt>
                <c:pt idx="215">
                  <c:v>86.000000000000142</c:v>
                </c:pt>
                <c:pt idx="216">
                  <c:v>86.400000000000148</c:v>
                </c:pt>
                <c:pt idx="217">
                  <c:v>86.800000000000153</c:v>
                </c:pt>
                <c:pt idx="218">
                  <c:v>87.200000000000159</c:v>
                </c:pt>
                <c:pt idx="219">
                  <c:v>87.600000000000165</c:v>
                </c:pt>
                <c:pt idx="220">
                  <c:v>88.000000000000171</c:v>
                </c:pt>
                <c:pt idx="221">
                  <c:v>88.400000000000176</c:v>
                </c:pt>
                <c:pt idx="222">
                  <c:v>88.800000000000182</c:v>
                </c:pt>
                <c:pt idx="223">
                  <c:v>89.200000000000188</c:v>
                </c:pt>
                <c:pt idx="224">
                  <c:v>89.600000000000193</c:v>
                </c:pt>
                <c:pt idx="225">
                  <c:v>90.000000000000199</c:v>
                </c:pt>
                <c:pt idx="226">
                  <c:v>90.400000000000205</c:v>
                </c:pt>
                <c:pt idx="227">
                  <c:v>90.80000000000021</c:v>
                </c:pt>
                <c:pt idx="228">
                  <c:v>91.200000000000216</c:v>
                </c:pt>
                <c:pt idx="229">
                  <c:v>91.600000000000222</c:v>
                </c:pt>
                <c:pt idx="230">
                  <c:v>92.000000000000227</c:v>
                </c:pt>
                <c:pt idx="231">
                  <c:v>92.400000000000233</c:v>
                </c:pt>
                <c:pt idx="232">
                  <c:v>92.800000000000239</c:v>
                </c:pt>
                <c:pt idx="233">
                  <c:v>93.200000000000244</c:v>
                </c:pt>
                <c:pt idx="234">
                  <c:v>93.60000000000025</c:v>
                </c:pt>
                <c:pt idx="235">
                  <c:v>94.000000000000256</c:v>
                </c:pt>
                <c:pt idx="236">
                  <c:v>94.400000000000261</c:v>
                </c:pt>
                <c:pt idx="237">
                  <c:v>94.800000000000267</c:v>
                </c:pt>
                <c:pt idx="238">
                  <c:v>95.200000000000273</c:v>
                </c:pt>
                <c:pt idx="239">
                  <c:v>95.600000000000279</c:v>
                </c:pt>
                <c:pt idx="240">
                  <c:v>96.000000000000284</c:v>
                </c:pt>
                <c:pt idx="241">
                  <c:v>96.40000000000029</c:v>
                </c:pt>
                <c:pt idx="242">
                  <c:v>96.800000000000296</c:v>
                </c:pt>
                <c:pt idx="243">
                  <c:v>97.200000000000301</c:v>
                </c:pt>
                <c:pt idx="244">
                  <c:v>97.600000000000307</c:v>
                </c:pt>
                <c:pt idx="245">
                  <c:v>98.000000000000313</c:v>
                </c:pt>
                <c:pt idx="246">
                  <c:v>98.400000000000318</c:v>
                </c:pt>
                <c:pt idx="247">
                  <c:v>98.800000000000324</c:v>
                </c:pt>
                <c:pt idx="248">
                  <c:v>99.20000000000033</c:v>
                </c:pt>
                <c:pt idx="249">
                  <c:v>99.600000000000335</c:v>
                </c:pt>
                <c:pt idx="250">
                  <c:v>100.00000000000034</c:v>
                </c:pt>
                <c:pt idx="251">
                  <c:v>100.40000000000035</c:v>
                </c:pt>
                <c:pt idx="252">
                  <c:v>100.80000000000035</c:v>
                </c:pt>
                <c:pt idx="253">
                  <c:v>101.20000000000036</c:v>
                </c:pt>
                <c:pt idx="254">
                  <c:v>101.60000000000036</c:v>
                </c:pt>
                <c:pt idx="255">
                  <c:v>102.00000000000037</c:v>
                </c:pt>
                <c:pt idx="256">
                  <c:v>102.40000000000038</c:v>
                </c:pt>
                <c:pt idx="257">
                  <c:v>102.80000000000038</c:v>
                </c:pt>
                <c:pt idx="258">
                  <c:v>103.20000000000039</c:v>
                </c:pt>
                <c:pt idx="259">
                  <c:v>103.60000000000039</c:v>
                </c:pt>
                <c:pt idx="260">
                  <c:v>104.0000000000004</c:v>
                </c:pt>
                <c:pt idx="261">
                  <c:v>104.4000000000004</c:v>
                </c:pt>
                <c:pt idx="262">
                  <c:v>104.80000000000041</c:v>
                </c:pt>
                <c:pt idx="263">
                  <c:v>105.20000000000041</c:v>
                </c:pt>
                <c:pt idx="264">
                  <c:v>105.60000000000042</c:v>
                </c:pt>
                <c:pt idx="265">
                  <c:v>106.00000000000043</c:v>
                </c:pt>
                <c:pt idx="266">
                  <c:v>106.40000000000043</c:v>
                </c:pt>
                <c:pt idx="267">
                  <c:v>106.80000000000044</c:v>
                </c:pt>
                <c:pt idx="268">
                  <c:v>107.20000000000044</c:v>
                </c:pt>
                <c:pt idx="269">
                  <c:v>107.60000000000045</c:v>
                </c:pt>
                <c:pt idx="270">
                  <c:v>108.00000000000045</c:v>
                </c:pt>
                <c:pt idx="271">
                  <c:v>108.40000000000046</c:v>
                </c:pt>
                <c:pt idx="272">
                  <c:v>108.80000000000047</c:v>
                </c:pt>
                <c:pt idx="273">
                  <c:v>109.20000000000047</c:v>
                </c:pt>
                <c:pt idx="274">
                  <c:v>109.60000000000048</c:v>
                </c:pt>
                <c:pt idx="275">
                  <c:v>110.00000000000048</c:v>
                </c:pt>
                <c:pt idx="276">
                  <c:v>110.40000000000049</c:v>
                </c:pt>
                <c:pt idx="277">
                  <c:v>110.80000000000049</c:v>
                </c:pt>
                <c:pt idx="278">
                  <c:v>111.2000000000005</c:v>
                </c:pt>
                <c:pt idx="279">
                  <c:v>111.60000000000051</c:v>
                </c:pt>
                <c:pt idx="280">
                  <c:v>112.00000000000051</c:v>
                </c:pt>
                <c:pt idx="281">
                  <c:v>112.40000000000052</c:v>
                </c:pt>
                <c:pt idx="282">
                  <c:v>112.80000000000052</c:v>
                </c:pt>
                <c:pt idx="283">
                  <c:v>113.20000000000053</c:v>
                </c:pt>
                <c:pt idx="284">
                  <c:v>113.60000000000053</c:v>
                </c:pt>
                <c:pt idx="285">
                  <c:v>114.00000000000054</c:v>
                </c:pt>
                <c:pt idx="286">
                  <c:v>114.40000000000055</c:v>
                </c:pt>
                <c:pt idx="287">
                  <c:v>114.80000000000055</c:v>
                </c:pt>
                <c:pt idx="288">
                  <c:v>115.20000000000056</c:v>
                </c:pt>
                <c:pt idx="289">
                  <c:v>115.60000000000056</c:v>
                </c:pt>
                <c:pt idx="290">
                  <c:v>116.00000000000057</c:v>
                </c:pt>
                <c:pt idx="291">
                  <c:v>116.40000000000057</c:v>
                </c:pt>
                <c:pt idx="292">
                  <c:v>116.80000000000058</c:v>
                </c:pt>
                <c:pt idx="293">
                  <c:v>117.20000000000059</c:v>
                </c:pt>
                <c:pt idx="294">
                  <c:v>117.60000000000059</c:v>
                </c:pt>
                <c:pt idx="295">
                  <c:v>118.0000000000006</c:v>
                </c:pt>
                <c:pt idx="296">
                  <c:v>118.4000000000006</c:v>
                </c:pt>
                <c:pt idx="297">
                  <c:v>118.80000000000061</c:v>
                </c:pt>
                <c:pt idx="298">
                  <c:v>119.20000000000061</c:v>
                </c:pt>
                <c:pt idx="299">
                  <c:v>119.60000000000062</c:v>
                </c:pt>
                <c:pt idx="300">
                  <c:v>120.00000000000063</c:v>
                </c:pt>
                <c:pt idx="301">
                  <c:v>120.40000000000063</c:v>
                </c:pt>
                <c:pt idx="302">
                  <c:v>120.80000000000064</c:v>
                </c:pt>
                <c:pt idx="303">
                  <c:v>121.20000000000064</c:v>
                </c:pt>
                <c:pt idx="304">
                  <c:v>121.60000000000065</c:v>
                </c:pt>
                <c:pt idx="305">
                  <c:v>122.00000000000065</c:v>
                </c:pt>
                <c:pt idx="306">
                  <c:v>122.40000000000066</c:v>
                </c:pt>
                <c:pt idx="307">
                  <c:v>122.80000000000067</c:v>
                </c:pt>
                <c:pt idx="308">
                  <c:v>123.20000000000067</c:v>
                </c:pt>
                <c:pt idx="309">
                  <c:v>123.60000000000068</c:v>
                </c:pt>
                <c:pt idx="310">
                  <c:v>124.00000000000068</c:v>
                </c:pt>
                <c:pt idx="311">
                  <c:v>124.40000000000069</c:v>
                </c:pt>
                <c:pt idx="312">
                  <c:v>124.80000000000069</c:v>
                </c:pt>
                <c:pt idx="313">
                  <c:v>125.2000000000007</c:v>
                </c:pt>
                <c:pt idx="314">
                  <c:v>125.6000000000007</c:v>
                </c:pt>
                <c:pt idx="315">
                  <c:v>126.00000000000071</c:v>
                </c:pt>
                <c:pt idx="316">
                  <c:v>126.40000000000072</c:v>
                </c:pt>
                <c:pt idx="317">
                  <c:v>126.80000000000072</c:v>
                </c:pt>
                <c:pt idx="318">
                  <c:v>127.20000000000073</c:v>
                </c:pt>
                <c:pt idx="319">
                  <c:v>127.60000000000073</c:v>
                </c:pt>
                <c:pt idx="320">
                  <c:v>128.00000000000074</c:v>
                </c:pt>
                <c:pt idx="321">
                  <c:v>128.40000000000074</c:v>
                </c:pt>
                <c:pt idx="322">
                  <c:v>128.80000000000075</c:v>
                </c:pt>
                <c:pt idx="323">
                  <c:v>129.20000000000076</c:v>
                </c:pt>
                <c:pt idx="324">
                  <c:v>129.60000000000076</c:v>
                </c:pt>
                <c:pt idx="325">
                  <c:v>130.00000000000077</c:v>
                </c:pt>
                <c:pt idx="326">
                  <c:v>130.40000000000077</c:v>
                </c:pt>
                <c:pt idx="327">
                  <c:v>130.80000000000078</c:v>
                </c:pt>
                <c:pt idx="328">
                  <c:v>131.20000000000078</c:v>
                </c:pt>
                <c:pt idx="329">
                  <c:v>131.60000000000079</c:v>
                </c:pt>
                <c:pt idx="330">
                  <c:v>132.0000000000008</c:v>
                </c:pt>
                <c:pt idx="331">
                  <c:v>132.4000000000008</c:v>
                </c:pt>
                <c:pt idx="332">
                  <c:v>132.80000000000081</c:v>
                </c:pt>
                <c:pt idx="333">
                  <c:v>133.20000000000081</c:v>
                </c:pt>
                <c:pt idx="334">
                  <c:v>133.60000000000082</c:v>
                </c:pt>
                <c:pt idx="335">
                  <c:v>134.00000000000082</c:v>
                </c:pt>
                <c:pt idx="336">
                  <c:v>134.40000000000083</c:v>
                </c:pt>
                <c:pt idx="337">
                  <c:v>134.80000000000084</c:v>
                </c:pt>
                <c:pt idx="338">
                  <c:v>135.20000000000084</c:v>
                </c:pt>
                <c:pt idx="339">
                  <c:v>135.60000000000085</c:v>
                </c:pt>
                <c:pt idx="340">
                  <c:v>136.00000000000085</c:v>
                </c:pt>
                <c:pt idx="341">
                  <c:v>136.40000000000086</c:v>
                </c:pt>
                <c:pt idx="342">
                  <c:v>136.80000000000086</c:v>
                </c:pt>
                <c:pt idx="343">
                  <c:v>137.20000000000087</c:v>
                </c:pt>
                <c:pt idx="344">
                  <c:v>137.60000000000088</c:v>
                </c:pt>
                <c:pt idx="345">
                  <c:v>138.00000000000088</c:v>
                </c:pt>
                <c:pt idx="346">
                  <c:v>138.40000000000089</c:v>
                </c:pt>
                <c:pt idx="347">
                  <c:v>138.80000000000089</c:v>
                </c:pt>
                <c:pt idx="348">
                  <c:v>139.2000000000009</c:v>
                </c:pt>
                <c:pt idx="349">
                  <c:v>139.6000000000009</c:v>
                </c:pt>
                <c:pt idx="350">
                  <c:v>140.00000000000091</c:v>
                </c:pt>
                <c:pt idx="351">
                  <c:v>140.40000000000092</c:v>
                </c:pt>
                <c:pt idx="352">
                  <c:v>140.80000000000092</c:v>
                </c:pt>
                <c:pt idx="353">
                  <c:v>141.20000000000093</c:v>
                </c:pt>
                <c:pt idx="354">
                  <c:v>141.60000000000093</c:v>
                </c:pt>
                <c:pt idx="355">
                  <c:v>142.00000000000094</c:v>
                </c:pt>
                <c:pt idx="356">
                  <c:v>142.40000000000094</c:v>
                </c:pt>
                <c:pt idx="357">
                  <c:v>142.80000000000095</c:v>
                </c:pt>
                <c:pt idx="358">
                  <c:v>143.20000000000095</c:v>
                </c:pt>
                <c:pt idx="359">
                  <c:v>143.60000000000096</c:v>
                </c:pt>
                <c:pt idx="360">
                  <c:v>144.00000000000097</c:v>
                </c:pt>
                <c:pt idx="361">
                  <c:v>144.40000000000097</c:v>
                </c:pt>
                <c:pt idx="362">
                  <c:v>144.80000000000098</c:v>
                </c:pt>
                <c:pt idx="363">
                  <c:v>145.20000000000098</c:v>
                </c:pt>
                <c:pt idx="364">
                  <c:v>145.60000000000099</c:v>
                </c:pt>
                <c:pt idx="365">
                  <c:v>146.00000000000099</c:v>
                </c:pt>
                <c:pt idx="366">
                  <c:v>146.400000000001</c:v>
                </c:pt>
                <c:pt idx="367">
                  <c:v>146.80000000000101</c:v>
                </c:pt>
                <c:pt idx="368">
                  <c:v>147.20000000000101</c:v>
                </c:pt>
                <c:pt idx="369">
                  <c:v>147.60000000000102</c:v>
                </c:pt>
                <c:pt idx="370">
                  <c:v>148.00000000000102</c:v>
                </c:pt>
                <c:pt idx="371">
                  <c:v>148.40000000000103</c:v>
                </c:pt>
                <c:pt idx="372">
                  <c:v>148.80000000000103</c:v>
                </c:pt>
                <c:pt idx="373">
                  <c:v>149.20000000000104</c:v>
                </c:pt>
                <c:pt idx="374">
                  <c:v>149.60000000000105</c:v>
                </c:pt>
                <c:pt idx="375">
                  <c:v>150.00000000000105</c:v>
                </c:pt>
                <c:pt idx="376">
                  <c:v>150.40000000000106</c:v>
                </c:pt>
                <c:pt idx="377">
                  <c:v>150.80000000000106</c:v>
                </c:pt>
                <c:pt idx="378">
                  <c:v>151.20000000000107</c:v>
                </c:pt>
                <c:pt idx="379">
                  <c:v>151.60000000000107</c:v>
                </c:pt>
                <c:pt idx="380">
                  <c:v>152.00000000000108</c:v>
                </c:pt>
                <c:pt idx="381">
                  <c:v>152.40000000000109</c:v>
                </c:pt>
                <c:pt idx="382">
                  <c:v>152.80000000000109</c:v>
                </c:pt>
                <c:pt idx="383">
                  <c:v>153.2000000000011</c:v>
                </c:pt>
                <c:pt idx="384">
                  <c:v>153.6000000000011</c:v>
                </c:pt>
                <c:pt idx="385">
                  <c:v>154.00000000000111</c:v>
                </c:pt>
                <c:pt idx="386">
                  <c:v>154.40000000000111</c:v>
                </c:pt>
                <c:pt idx="387">
                  <c:v>154.80000000000112</c:v>
                </c:pt>
                <c:pt idx="388">
                  <c:v>155.20000000000113</c:v>
                </c:pt>
                <c:pt idx="389">
                  <c:v>155.60000000000113</c:v>
                </c:pt>
                <c:pt idx="390">
                  <c:v>156.00000000000114</c:v>
                </c:pt>
                <c:pt idx="391">
                  <c:v>156.40000000000114</c:v>
                </c:pt>
                <c:pt idx="392">
                  <c:v>156.80000000000115</c:v>
                </c:pt>
                <c:pt idx="393">
                  <c:v>157.20000000000115</c:v>
                </c:pt>
                <c:pt idx="394">
                  <c:v>157.60000000000116</c:v>
                </c:pt>
                <c:pt idx="395">
                  <c:v>158.00000000000117</c:v>
                </c:pt>
                <c:pt idx="396">
                  <c:v>158.40000000000117</c:v>
                </c:pt>
                <c:pt idx="397">
                  <c:v>158.80000000000118</c:v>
                </c:pt>
                <c:pt idx="398">
                  <c:v>159.20000000000118</c:v>
                </c:pt>
                <c:pt idx="399">
                  <c:v>159.60000000000119</c:v>
                </c:pt>
                <c:pt idx="400">
                  <c:v>160.00000000000119</c:v>
                </c:pt>
              </c:numCache>
            </c:numRef>
          </c:cat>
          <c:val>
            <c:numRef>
              <c:f>Sarampo!$E$5:$E$405</c:f>
              <c:numCache>
                <c:formatCode>0.00</c:formatCode>
                <c:ptCount val="401"/>
                <c:pt idx="0" formatCode="General">
                  <c:v>0</c:v>
                </c:pt>
                <c:pt idx="1">
                  <c:v>0.4</c:v>
                </c:pt>
                <c:pt idx="2">
                  <c:v>0.64</c:v>
                </c:pt>
                <c:pt idx="3">
                  <c:v>0.80799759999999998</c:v>
                </c:pt>
                <c:pt idx="4">
                  <c:v>0.94479169608640001</c:v>
                </c:pt>
                <c:pt idx="5">
                  <c:v>1.069342016682761</c:v>
                </c:pt>
                <c:pt idx="6">
                  <c:v>1.1905045160645982</c:v>
                </c:pt>
                <c:pt idx="7">
                  <c:v>1.3124623050409046</c:v>
                </c:pt>
                <c:pt idx="8">
                  <c:v>1.4372390959369383</c:v>
                </c:pt>
                <c:pt idx="9">
                  <c:v>1.5658625053270123</c:v>
                </c:pt>
                <c:pt idx="10">
                  <c:v>1.6989025375041471</c:v>
                </c:pt>
                <c:pt idx="11">
                  <c:v>1.8367209140762875</c:v>
                </c:pt>
                <c:pt idx="12">
                  <c:v>1.9795865907246588</c:v>
                </c:pt>
                <c:pt idx="13">
                  <c:v>2.1277293512181759</c:v>
                </c:pt>
                <c:pt idx="14">
                  <c:v>2.2813647488587359</c:v>
                </c:pt>
                <c:pt idx="15">
                  <c:v>2.4407057926891782</c:v>
                </c:pt>
                <c:pt idx="16">
                  <c:v>2.605968504424065</c:v>
                </c:pt>
                <c:pt idx="17">
                  <c:v>2.7773746441452096</c:v>
                </c:pt>
                <c:pt idx="18">
                  <c:v>2.9551531312740065</c:v>
                </c:pt>
                <c:pt idx="19">
                  <c:v>3.1395408674832677</c:v>
                </c:pt>
                <c:pt idx="20">
                  <c:v>3.3307832887939304</c:v>
                </c:pt>
                <c:pt idx="21">
                  <c:v>3.5291347985147281</c:v>
                </c:pt>
                <c:pt idx="22">
                  <c:v>3.7348591514277523</c:v>
                </c:pt>
                <c:pt idx="23">
                  <c:v>3.9482298220246501</c:v>
                </c:pt>
                <c:pt idx="24">
                  <c:v>4.1695303722046413</c:v>
                </c:pt>
                <c:pt idx="25">
                  <c:v>4.3990548258029181</c:v>
                </c:pt>
                <c:pt idx="26">
                  <c:v>4.6371080536031801</c:v>
                </c:pt>
                <c:pt idx="27">
                  <c:v>4.884006170776372</c:v>
                </c:pt>
                <c:pt idx="28">
                  <c:v>5.140076947903216</c:v>
                </c:pt>
                <c:pt idx="29">
                  <c:v>5.4056602363829738</c:v>
                </c:pt>
                <c:pt idx="30">
                  <c:v>5.6811084088745485</c:v>
                </c:pt>
                <c:pt idx="31">
                  <c:v>5.9667868153519086</c:v>
                </c:pt>
                <c:pt idx="32">
                  <c:v>6.2630742553345264</c:v>
                </c:pt>
                <c:pt idx="33">
                  <c:v>6.5703634668521733</c:v>
                </c:pt>
                <c:pt idx="34">
                  <c:v>6.8890616327115044</c:v>
                </c:pt>
                <c:pt idx="35">
                  <c:v>7.2195909046443818</c:v>
                </c:pt>
                <c:pt idx="36">
                  <c:v>7.5623889459326632</c:v>
                </c:pt>
                <c:pt idx="37">
                  <c:v>7.9179094931200691</c:v>
                </c:pt>
                <c:pt idx="38">
                  <c:v>8.2866229374382776</c:v>
                </c:pt>
                <c:pt idx="39">
                  <c:v>8.6690169265913379</c:v>
                </c:pt>
                <c:pt idx="40">
                  <c:v>9.0655969875596796</c:v>
                </c:pt>
                <c:pt idx="41">
                  <c:v>9.4768871711024047</c:v>
                </c:pt>
                <c:pt idx="42">
                  <c:v>9.903430718654068</c:v>
                </c:pt>
                <c:pt idx="43">
                  <c:v>10.345790752329798</c:v>
                </c:pt>
                <c:pt idx="44">
                  <c:v>10.80455098877029</c:v>
                </c:pt>
                <c:pt idx="45">
                  <c:v>11.280316477575907</c:v>
                </c:pt>
                <c:pt idx="46">
                  <c:v>11.773714365096797</c:v>
                </c:pt>
                <c:pt idx="47">
                  <c:v>12.285394684363498</c:v>
                </c:pt>
                <c:pt idx="48">
                  <c:v>12.816031171959962</c:v>
                </c:pt>
                <c:pt idx="49">
                  <c:v>13.366322112658166</c:v>
                </c:pt>
                <c:pt idx="50">
                  <c:v>13.936991212650423</c:v>
                </c:pt>
                <c:pt idx="51">
                  <c:v>14.52878850223215</c:v>
                </c:pt>
                <c:pt idx="52">
                  <c:v>15.142491268804029</c:v>
                </c:pt>
                <c:pt idx="53">
                  <c:v>15.778905021078188</c:v>
                </c:pt>
                <c:pt idx="54">
                  <c:v>16.438864485388091</c:v>
                </c:pt>
                <c:pt idx="55">
                  <c:v>17.123234635016178</c:v>
                </c:pt>
                <c:pt idx="56">
                  <c:v>17.832911753466814</c:v>
                </c:pt>
                <c:pt idx="57">
                  <c:v>18.568824532624667</c:v>
                </c:pt>
                <c:pt idx="58">
                  <c:v>19.331935206750106</c:v>
                </c:pt>
                <c:pt idx="59">
                  <c:v>20.123240723273444</c:v>
                </c:pt>
                <c:pt idx="60">
                  <c:v>20.943773951358647</c:v>
                </c:pt>
                <c:pt idx="61">
                  <c:v>21.794604929214458</c:v>
                </c:pt>
                <c:pt idx="62">
                  <c:v>22.676842151136313</c:v>
                </c:pt>
                <c:pt idx="63">
                  <c:v>23.591633895266014</c:v>
                </c:pt>
                <c:pt idx="64">
                  <c:v>24.540169593057474</c:v>
                </c:pt>
                <c:pt idx="65">
                  <c:v>25.523681241435842</c:v>
                </c:pt>
                <c:pt idx="66">
                  <c:v>26.543444858633578</c:v>
                </c:pt>
                <c:pt idx="67">
                  <c:v>27.600781984680449</c:v>
                </c:pt>
                <c:pt idx="68">
                  <c:v>28.697061227514585</c:v>
                </c:pt>
                <c:pt idx="69">
                  <c:v>29.833699855668339</c:v>
                </c:pt>
                <c:pt idx="70">
                  <c:v>31.012165438465505</c:v>
                </c:pt>
                <c:pt idx="71">
                  <c:v>32.233977534644943</c:v>
                </c:pt>
                <c:pt idx="72">
                  <c:v>33.500709430299672</c:v>
                </c:pt>
                <c:pt idx="73">
                  <c:v>34.813989926989436</c:v>
                </c:pt>
                <c:pt idx="74">
                  <c:v>36.175505180848205</c:v>
                </c:pt>
                <c:pt idx="75">
                  <c:v>37.587000593465746</c:v>
                </c:pt>
                <c:pt idx="76">
                  <c:v>39.050282755273585</c:v>
                </c:pt>
                <c:pt idx="77">
                  <c:v>40.567221442109926</c:v>
                </c:pt>
                <c:pt idx="78">
                  <c:v>42.139751665574998</c:v>
                </c:pt>
                <c:pt idx="79">
                  <c:v>43.769875777716948</c:v>
                </c:pt>
                <c:pt idx="80">
                  <c:v>45.459665630508461</c:v>
                </c:pt>
                <c:pt idx="81">
                  <c:v>47.211264790485032</c:v>
                </c:pt>
                <c:pt idx="82">
                  <c:v>49.026890808816269</c:v>
                </c:pt>
                <c:pt idx="83">
                  <c:v>50.908837546971597</c:v>
                </c:pt>
                <c:pt idx="84">
                  <c:v>52.859477558019769</c:v>
                </c:pt>
                <c:pt idx="85">
                  <c:v>54.881264523467507</c:v>
                </c:pt>
                <c:pt idx="86">
                  <c:v>56.976735745395047</c:v>
                </c:pt>
                <c:pt idx="87">
                  <c:v>59.148514693484657</c:v>
                </c:pt>
                <c:pt idx="88">
                  <c:v>61.399313606361488</c:v>
                </c:pt>
                <c:pt idx="89">
                  <c:v>63.731936146473032</c:v>
                </c:pt>
                <c:pt idx="90">
                  <c:v>66.149280107523396</c:v>
                </c:pt>
                <c:pt idx="91">
                  <c:v>68.654340173250191</c:v>
                </c:pt>
                <c:pt idx="92">
                  <c:v>71.250210726084049</c:v>
                </c:pt>
                <c:pt idx="93">
                  <c:v>73.940088703962445</c:v>
                </c:pt>
                <c:pt idx="94">
                  <c:v>76.727276503279427</c:v>
                </c:pt>
                <c:pt idx="95">
                  <c:v>79.615184925639696</c:v>
                </c:pt>
                <c:pt idx="96">
                  <c:v>82.607336165748364</c:v>
                </c:pt>
                <c:pt idx="97">
                  <c:v>85.707366837404294</c:v>
                </c:pt>
                <c:pt idx="98">
                  <c:v>88.919031034175688</c:v>
                </c:pt>
                <c:pt idx="99">
                  <c:v>92.246203420917851</c:v>
                </c:pt>
                <c:pt idx="100">
                  <c:v>95.692882351845824</c:v>
                </c:pt>
                <c:pt idx="101">
                  <c:v>99.263193010395355</c:v>
                </c:pt>
                <c:pt idx="102">
                  <c:v>102.9613905655949</c:v>
                </c:pt>
                <c:pt idx="103">
                  <c:v>106.79186333912618</c:v>
                </c:pt>
                <c:pt idx="104">
                  <c:v>110.75913597667089</c:v>
                </c:pt>
                <c:pt idx="105">
                  <c:v>114.86787261652488</c:v>
                </c:pt>
                <c:pt idx="106">
                  <c:v>119.122880047807</c:v>
                </c:pt>
                <c:pt idx="107">
                  <c:v>123.52911084989697</c:v>
                </c:pt>
                <c:pt idx="108">
                  <c:v>128.09166650400388</c:v>
                </c:pt>
                <c:pt idx="109">
                  <c:v>132.81580046699349</c:v>
                </c:pt>
                <c:pt idx="110">
                  <c:v>137.70692119678637</c:v>
                </c:pt>
                <c:pt idx="111">
                  <c:v>142.77059511778202</c:v>
                </c:pt>
                <c:pt idx="112">
                  <c:v>148.01254951386241</c:v>
                </c:pt>
                <c:pt idx="113">
                  <c:v>153.43867533558424</c:v>
                </c:pt>
                <c:pt idx="114">
                  <c:v>159.05502990718222</c:v>
                </c:pt>
                <c:pt idx="115">
                  <c:v>164.86783951797432</c:v>
                </c:pt>
                <c:pt idx="116">
                  <c:v>170.88350188168718</c:v>
                </c:pt>
                <c:pt idx="117">
                  <c:v>177.10858844610473</c:v>
                </c:pt>
                <c:pt idx="118">
                  <c:v>183.54984653428792</c:v>
                </c:pt>
                <c:pt idx="119">
                  <c:v>190.21420129742009</c:v>
                </c:pt>
                <c:pt idx="120">
                  <c:v>197.10875745810236</c:v>
                </c:pt>
                <c:pt idx="121">
                  <c:v>204.24080082166046</c:v>
                </c:pt>
                <c:pt idx="122">
                  <c:v>211.61779953173209</c:v>
                </c:pt>
                <c:pt idx="123">
                  <c:v>219.24740504508497</c:v>
                </c:pt>
                <c:pt idx="124">
                  <c:v>227.13745279927778</c:v>
                </c:pt>
                <c:pt idx="125">
                  <c:v>235.29596254542221</c:v>
                </c:pt>
                <c:pt idx="126">
                  <c:v>243.73113831694383</c:v>
                </c:pt>
                <c:pt idx="127">
                  <c:v>252.45136800387712</c:v>
                </c:pt>
                <c:pt idx="128">
                  <c:v>261.46522250087793</c:v>
                </c:pt>
                <c:pt idx="129">
                  <c:v>270.78145439580101</c:v>
                </c:pt>
                <c:pt idx="130">
                  <c:v>280.40899616438548</c:v>
                </c:pt>
                <c:pt idx="131">
                  <c:v>290.35695783532736</c:v>
                </c:pt>
                <c:pt idx="132">
                  <c:v>300.63462408880855</c:v>
                </c:pt>
                <c:pt idx="133">
                  <c:v>311.25145075041405</c:v>
                </c:pt>
                <c:pt idx="134">
                  <c:v>322.21706064131581</c:v>
                </c:pt>
                <c:pt idx="135">
                  <c:v>333.54123874465284</c:v>
                </c:pt>
                <c:pt idx="136">
                  <c:v>345.23392664721263</c:v>
                </c:pt>
                <c:pt idx="137">
                  <c:v>357.30521621483609</c:v>
                </c:pt>
                <c:pt idx="138">
                  <c:v>369.76534245945362</c:v>
                </c:pt>
                <c:pt idx="139">
                  <c:v>382.6246755553326</c:v>
                </c:pt>
                <c:pt idx="140">
                  <c:v>395.89371196200625</c:v>
                </c:pt>
                <c:pt idx="141">
                  <c:v>409.58306461148192</c:v>
                </c:pt>
                <c:pt idx="142">
                  <c:v>423.70345211772553</c:v>
                </c:pt>
                <c:pt idx="143">
                  <c:v>438.26568696711314</c:v>
                </c:pt>
                <c:pt idx="144">
                  <c:v>453.28066264956277</c:v>
                </c:pt>
                <c:pt idx="145">
                  <c:v>468.7593396914375</c:v>
                </c:pt>
                <c:pt idx="146">
                  <c:v>484.71273055307904</c:v>
                </c:pt>
                <c:pt idx="147">
                  <c:v>501.15188335601454</c:v>
                </c:pt>
                <c:pt idx="148">
                  <c:v>518.08786440751692</c:v>
                </c:pt>
                <c:pt idx="149">
                  <c:v>535.53173949331278</c:v>
                </c:pt>
                <c:pt idx="150">
                  <c:v>553.49455391285835</c:v>
                </c:pt>
                <c:pt idx="151">
                  <c:v>571.98731123576567</c:v>
                </c:pt>
                <c:pt idx="152">
                  <c:v>591.02095076268677</c:v>
                </c:pt>
                <c:pt idx="153">
                  <c:v>610.60632367927633</c:v>
                </c:pt>
                <c:pt idx="154">
                  <c:v>630.75416789777125</c:v>
                </c:pt>
                <c:pt idx="155">
                  <c:v>651.47508158726589</c:v>
                </c:pt>
                <c:pt idx="156">
                  <c:v>672.77949540093709</c:v>
                </c:pt>
                <c:pt idx="157">
                  <c:v>694.67764341628663</c:v>
                </c:pt>
                <c:pt idx="158">
                  <c:v>717.17953281291909</c:v>
                </c:pt>
                <c:pt idx="159">
                  <c:v>740.29491232146097</c:v>
                </c:pt>
                <c:pt idx="160">
                  <c:v>764.03323948692139</c:v>
                </c:pt>
                <c:pt idx="161">
                  <c:v>788.40364680008918</c:v>
                </c:pt>
                <c:pt idx="162">
                  <c:v>813.41490676140688</c:v>
                </c:pt>
                <c:pt idx="163">
                  <c:v>839.07539595312517</c:v>
                </c:pt>
                <c:pt idx="164">
                  <c:v>865.39305820736035</c:v>
                </c:pt>
                <c:pt idx="165">
                  <c:v>892.37536696989139</c:v>
                </c:pt>
                <c:pt idx="166">
                  <c:v>920.02928697205755</c:v>
                </c:pt>
                <c:pt idx="167">
                  <c:v>948.36123533586976</c:v>
                </c:pt>
                <c:pt idx="168">
                  <c:v>977.37704225031553</c:v>
                </c:pt>
                <c:pt idx="169">
                  <c:v>1007.0819113697157</c:v>
                </c:pt>
                <c:pt idx="170">
                  <c:v>1037.4803800977434</c:v>
                </c:pt>
                <c:pt idx="171">
                  <c:v>1068.576279933206</c:v>
                </c:pt>
                <c:pt idx="172">
                  <c:v>1100.3726970657788</c:v>
                </c:pt>
                <c:pt idx="173">
                  <c:v>1132.8719334213824</c:v>
                </c:pt>
                <c:pt idx="174">
                  <c:v>1166.0754683676817</c:v>
                </c:pt>
                <c:pt idx="175">
                  <c:v>1199.9839213000419</c:v>
                </c:pt>
                <c:pt idx="176">
                  <c:v>1234.5970153370547</c:v>
                </c:pt>
                <c:pt idx="177">
                  <c:v>1269.9135423622531</c:v>
                </c:pt>
                <c:pt idx="178">
                  <c:v>1305.9313296546829</c:v>
                </c:pt>
                <c:pt idx="179">
                  <c:v>1342.6472083554272</c:v>
                </c:pt>
                <c:pt idx="180">
                  <c:v>1380.0569840197993</c:v>
                </c:pt>
                <c:pt idx="181">
                  <c:v>1418.1554095055837</c:v>
                </c:pt>
                <c:pt idx="182">
                  <c:v>1456.9361604462522</c:v>
                </c:pt>
                <c:pt idx="183">
                  <c:v>1496.3918135543852</c:v>
                </c:pt>
                <c:pt idx="184">
                  <c:v>1536.5138279944827</c:v>
                </c:pt>
                <c:pt idx="185">
                  <c:v>1577.2925300558434</c:v>
                </c:pt>
                <c:pt idx="186">
                  <c:v>1618.7171013451907</c:v>
                </c:pt>
                <c:pt idx="187">
                  <c:v>1660.7755707051701</c:v>
                </c:pt>
                <c:pt idx="188">
                  <c:v>1703.4548100487596</c:v>
                </c:pt>
                <c:pt idx="189">
                  <c:v>1746.7405342810289</c:v>
                </c:pt>
                <c:pt idx="190">
                  <c:v>1790.6173054586618</c:v>
                </c:pt>
                <c:pt idx="191">
                  <c:v>1835.0685413142864</c:v>
                </c:pt>
                <c:pt idx="192">
                  <c:v>1880.0765282471266</c:v>
                </c:pt>
                <c:pt idx="193">
                  <c:v>1925.6224388539554</c:v>
                </c:pt>
                <c:pt idx="194">
                  <c:v>1971.6863540450308</c:v>
                </c:pt>
                <c:pt idx="195">
                  <c:v>2018.2472897588805</c:v>
                </c:pt>
                <c:pt idx="196">
                  <c:v>2065.283228257772</c:v>
                </c:pt>
                <c:pt idx="197">
                  <c:v>2112.7711539527781</c:v>
                </c:pt>
                <c:pt idx="198">
                  <c:v>2160.6870936738605</c:v>
                </c:pt>
                <c:pt idx="199">
                  <c:v>2209.0061612667341</c:v>
                </c:pt>
                <c:pt idx="200">
                  <c:v>2257.7026063648091</c:v>
                </c:pt>
                <c:pt idx="201">
                  <c:v>2306.7498671516287</c:v>
                </c:pt>
                <c:pt idx="202">
                  <c:v>2356.1206268973338</c:v>
                </c:pt>
                <c:pt idx="203">
                  <c:v>2405.7868740221652</c:v>
                </c:pt>
                <c:pt idx="204">
                  <c:v>2455.7199654112655</c:v>
                </c:pt>
                <c:pt idx="205">
                  <c:v>2505.8906926783934</c:v>
                </c:pt>
                <c:pt idx="206">
                  <c:v>2556.2693510519794</c:v>
                </c:pt>
                <c:pt idx="207">
                  <c:v>2606.8258105355494</c:v>
                </c:pt>
                <c:pt idx="208">
                  <c:v>2657.5295889761442</c:v>
                </c:pt>
                <c:pt idx="209">
                  <c:v>2708.3499266592735</c:v>
                </c:pt>
                <c:pt idx="210">
                  <c:v>2759.2558620372856</c:v>
                </c:pt>
                <c:pt idx="211">
                  <c:v>2810.216308189983</c:v>
                </c:pt>
                <c:pt idx="212">
                  <c:v>2861.2001296119483</c:v>
                </c:pt>
                <c:pt idx="213">
                  <c:v>2912.1762189203996</c:v>
                </c:pt>
                <c:pt idx="214">
                  <c:v>2963.1135730804453</c:v>
                </c:pt>
                <c:pt idx="215">
                  <c:v>3013.9813687513074</c:v>
                </c:pt>
                <c:pt idx="216">
                  <c:v>3064.7490363672887</c:v>
                </c:pt>
                <c:pt idx="217">
                  <c:v>3115.3863325808215</c:v>
                </c:pt>
                <c:pt idx="218">
                  <c:v>3165.8634107116391</c:v>
                </c:pt>
                <c:pt idx="219">
                  <c:v>3216.1508888657122</c:v>
                </c:pt>
                <c:pt idx="220">
                  <c:v>3266.2199154098043</c:v>
                </c:pt>
                <c:pt idx="221">
                  <c:v>3316.0422315120104</c:v>
                </c:pt>
                <c:pt idx="222">
                  <c:v>3365.5902304851274</c:v>
                </c:pt>
                <c:pt idx="223">
                  <c:v>3414.8370136978087</c:v>
                </c:pt>
                <c:pt idx="224">
                  <c:v>3463.756442847804</c:v>
                </c:pt>
                <c:pt idx="225">
                  <c:v>3512.3231884218535</c:v>
                </c:pt>
                <c:pt idx="226">
                  <c:v>3560.5127741975816</c:v>
                </c:pt>
                <c:pt idx="227">
                  <c:v>3608.3016176737092</c:v>
                </c:pt>
                <c:pt idx="228">
                  <c:v>3655.667066345708</c:v>
                </c:pt>
                <c:pt idx="229">
                  <c:v>3702.5874297743444</c:v>
                </c:pt>
                <c:pt idx="230">
                  <c:v>3749.0420074240947</c:v>
                </c:pt>
                <c:pt idx="231">
                  <c:v>3795.0111122768953</c:v>
                </c:pt>
                <c:pt idx="232">
                  <c:v>3840.4760902538628</c:v>
                </c:pt>
                <c:pt idx="233">
                  <c:v>3885.419335503258</c:v>
                </c:pt>
                <c:pt idx="234">
                  <c:v>3929.8243016369165</c:v>
                </c:pt>
                <c:pt idx="235">
                  <c:v>3973.6755090194324</c:v>
                </c:pt>
                <c:pt idx="236">
                  <c:v>4016.958548234491</c:v>
                </c:pt>
                <c:pt idx="237">
                  <c:v>4059.6600798707564</c:v>
                </c:pt>
                <c:pt idx="238">
                  <c:v>4101.7678307856413</c:v>
                </c:pt>
                <c:pt idx="239">
                  <c:v>4143.2705870190193</c:v>
                </c:pt>
                <c:pt idx="240">
                  <c:v>4184.1581835405586</c:v>
                </c:pt>
                <c:pt idx="241">
                  <c:v>4224.4214910238152</c:v>
                </c:pt>
                <c:pt idx="242">
                  <c:v>4264.052399847661</c:v>
                </c:pt>
                <c:pt idx="243">
                  <c:v>4303.043801530991</c:v>
                </c:pt>
                <c:pt idx="244">
                  <c:v>4341.3895678101853</c:v>
                </c:pt>
                <c:pt idx="245">
                  <c:v>4379.0845275704669</c:v>
                </c:pt>
                <c:pt idx="246">
                  <c:v>4416.1244418422948</c:v>
                </c:pt>
                <c:pt idx="247">
                  <c:v>4452.5059770723765</c:v>
                </c:pt>
                <c:pt idx="248">
                  <c:v>4488.2266768758755</c:v>
                </c:pt>
                <c:pt idx="249">
                  <c:v>4523.2849324720919</c:v>
                </c:pt>
                <c:pt idx="250">
                  <c:v>4557.6799520004715</c:v>
                </c:pt>
                <c:pt idx="251">
                  <c:v>4591.4117289073165</c:v>
                </c:pt>
                <c:pt idx="252">
                  <c:v>4624.481009586264</c:v>
                </c:pt>
                <c:pt idx="253">
                  <c:v>4656.889260447525</c:v>
                </c:pt>
                <c:pt idx="254">
                  <c:v>4688.6386345822057</c:v>
                </c:pt>
                <c:pt idx="255">
                  <c:v>4719.7319381788957</c:v>
                </c:pt>
                <c:pt idx="256">
                  <c:v>4750.1725968401815</c:v>
                </c:pt>
                <c:pt idx="257">
                  <c:v>4779.9646219370034</c:v>
                </c:pt>
                <c:pt idx="258">
                  <c:v>4809.1125771288616</c:v>
                </c:pt>
                <c:pt idx="259">
                  <c:v>4837.6215451679218</c:v>
                </c:pt>
                <c:pt idx="260">
                  <c:v>4865.497095095152</c:v>
                </c:pt>
                <c:pt idx="261">
                  <c:v>4892.7452499268093</c:v>
                </c:pt>
                <c:pt idx="262">
                  <c:v>4919.3724549199724</c:v>
                </c:pt>
                <c:pt idx="263">
                  <c:v>4945.3855464964117</c:v>
                </c:pt>
                <c:pt idx="264">
                  <c:v>4970.7917218950024</c:v>
                </c:pt>
                <c:pt idx="265">
                  <c:v>4995.5985096141021</c:v>
                </c:pt>
                <c:pt idx="266">
                  <c:v>5019.813740696929</c:v>
                </c:pt>
                <c:pt idx="267">
                  <c:v>5043.4455209049702</c:v>
                </c:pt>
                <c:pt idx="268">
                  <c:v>5066.5022038168654</c:v>
                </c:pt>
                <c:pt idx="269">
                  <c:v>5088.9923648830654</c:v>
                </c:pt>
                <c:pt idx="270">
                  <c:v>5110.9247764598686</c:v>
                </c:pt>
                <c:pt idx="271">
                  <c:v>5132.3083838401799</c:v>
                </c:pt>
                <c:pt idx="272">
                  <c:v>5153.1522822925435</c:v>
                </c:pt>
                <c:pt idx="273">
                  <c:v>5173.4656951146462</c:v>
                </c:pt>
                <c:pt idx="274">
                  <c:v>5193.257952702581</c:v>
                </c:pt>
                <c:pt idx="275">
                  <c:v>5212.5384726326774</c:v>
                </c:pt>
                <c:pt idx="276">
                  <c:v>5231.3167407486526</c:v>
                </c:pt>
                <c:pt idx="277">
                  <c:v>5249.6022932431724</c:v>
                </c:pt>
                <c:pt idx="278">
                  <c:v>5267.4046997196592</c:v>
                </c:pt>
                <c:pt idx="279">
                  <c:v>5284.733547217279</c:v>
                </c:pt>
                <c:pt idx="280">
                  <c:v>5301.598425179498</c:v>
                </c:pt>
                <c:pt idx="281">
                  <c:v>5318.0089113443992</c:v>
                </c:pt>
                <c:pt idx="282">
                  <c:v>5333.9745585330465</c:v>
                </c:pt>
                <c:pt idx="283">
                  <c:v>5349.5048823105826</c:v>
                </c:pt>
                <c:pt idx="284">
                  <c:v>5364.6093494934257</c:v>
                </c:pt>
                <c:pt idx="285">
                  <c:v>5379.2973674748546</c:v>
                </c:pt>
                <c:pt idx="286">
                  <c:v>5393.5782743404252</c:v>
                </c:pt>
                <c:pt idx="287">
                  <c:v>5407.4613297440555</c:v>
                </c:pt>
                <c:pt idx="288">
                  <c:v>5420.9557065151675</c:v>
                </c:pt>
                <c:pt idx="289">
                  <c:v>5434.0704829670522</c:v>
                </c:pt>
                <c:pt idx="290">
                  <c:v>5446.8146358765189</c:v>
                </c:pt>
                <c:pt idx="291">
                  <c:v>5459.1970341049682</c:v>
                </c:pt>
                <c:pt idx="292">
                  <c:v>5471.2264328312049</c:v>
                </c:pt>
                <c:pt idx="293">
                  <c:v>5482.9114683666367</c:v>
                </c:pt>
                <c:pt idx="294">
                  <c:v>5494.260653523892</c:v>
                </c:pt>
                <c:pt idx="295">
                  <c:v>5505.2823735104075</c:v>
                </c:pt>
                <c:pt idx="296">
                  <c:v>5515.9848823191151</c:v>
                </c:pt>
                <c:pt idx="297">
                  <c:v>5526.3762995889856</c:v>
                </c:pt>
                <c:pt idx="298">
                  <c:v>5536.4646079089107</c:v>
                </c:pt>
                <c:pt idx="299">
                  <c:v>5546.2576505391316</c:v>
                </c:pt>
                <c:pt idx="300">
                  <c:v>5555.7631295252268</c:v>
                </c:pt>
                <c:pt idx="301">
                  <c:v>5564.9886041804648</c:v>
                </c:pt>
                <c:pt idx="302">
                  <c:v>5573.9414899131898</c:v>
                </c:pt>
                <c:pt idx="303">
                  <c:v>5582.6290573767446</c:v>
                </c:pt>
                <c:pt idx="304">
                  <c:v>5591.0584319203072</c:v>
                </c:pt>
                <c:pt idx="305">
                  <c:v>5599.2365933198853</c:v>
                </c:pt>
                <c:pt idx="306">
                  <c:v>5607.1703757695796</c:v>
                </c:pt>
                <c:pt idx="307">
                  <c:v>5614.8664681141026</c:v>
                </c:pt>
                <c:pt idx="308">
                  <c:v>5622.3314143043808</c:v>
                </c:pt>
                <c:pt idx="309">
                  <c:v>5629.5716140589257</c:v>
                </c:pt>
                <c:pt idx="310">
                  <c:v>5636.5933237144945</c:v>
                </c:pt>
                <c:pt idx="311">
                  <c:v>5643.402657250369</c:v>
                </c:pt>
                <c:pt idx="312">
                  <c:v>5650.0055874713835</c:v>
                </c:pt>
                <c:pt idx="313">
                  <c:v>5656.4079473356142</c:v>
                </c:pt>
                <c:pt idx="314">
                  <c:v>5662.615431413391</c:v>
                </c:pt>
                <c:pt idx="315">
                  <c:v>5668.6335974650401</c:v>
                </c:pt>
                <c:pt idx="316">
                  <c:v>5674.46786812546</c:v>
                </c:pt>
                <c:pt idx="317">
                  <c:v>5680.1235326843334</c:v>
                </c:pt>
                <c:pt idx="318">
                  <c:v>5685.6057489514387</c:v>
                </c:pt>
                <c:pt idx="319">
                  <c:v>5690.9195451971473</c:v>
                </c:pt>
                <c:pt idx="320">
                  <c:v>5696.0698221588264</c:v>
                </c:pt>
                <c:pt idx="321">
                  <c:v>5701.061355104438</c:v>
                </c:pt>
                <c:pt idx="322">
                  <c:v>5705.8987959451915</c:v>
                </c:pt>
                <c:pt idx="323">
                  <c:v>5710.586675389648</c:v>
                </c:pt>
                <c:pt idx="324">
                  <c:v>5715.129405132182</c:v>
                </c:pt>
                <c:pt idx="325">
                  <c:v>5719.5312800691963</c:v>
                </c:pt>
                <c:pt idx="326">
                  <c:v>5723.7964805369602</c:v>
                </c:pt>
                <c:pt idx="327">
                  <c:v>5727.9290745653634</c:v>
                </c:pt>
                <c:pt idx="328">
                  <c:v>5731.9330201423245</c:v>
                </c:pt>
                <c:pt idx="329">
                  <c:v>5735.8121674839695</c:v>
                </c:pt>
                <c:pt idx="330">
                  <c:v>5739.570261306083</c:v>
                </c:pt>
                <c:pt idx="331">
                  <c:v>5743.2109430926967</c:v>
                </c:pt>
                <c:pt idx="332">
                  <c:v>5746.7377533580029</c:v>
                </c:pt>
                <c:pt idx="333">
                  <c:v>5750.1541338981142</c:v>
                </c:pt>
                <c:pt idx="334">
                  <c:v>5753.4634300294783</c:v>
                </c:pt>
                <c:pt idx="335">
                  <c:v>5756.668892811057</c:v>
                </c:pt>
                <c:pt idx="336">
                  <c:v>5759.7736812476196</c:v>
                </c:pt>
                <c:pt idx="337">
                  <c:v>5762.7808644717707</c:v>
                </c:pt>
                <c:pt idx="338">
                  <c:v>5765.6934239025659</c:v>
                </c:pt>
                <c:pt idx="339">
                  <c:v>5768.5142553787737</c:v>
                </c:pt>
                <c:pt idx="340">
                  <c:v>5771.246171265062</c:v>
                </c:pt>
                <c:pt idx="341">
                  <c:v>5773.8919025295781</c:v>
                </c:pt>
                <c:pt idx="342">
                  <c:v>5776.4541007915668</c:v>
                </c:pt>
                <c:pt idx="343">
                  <c:v>5778.9353403378364</c:v>
                </c:pt>
                <c:pt idx="344">
                  <c:v>5781.3381201070479</c:v>
                </c:pt>
                <c:pt idx="345">
                  <c:v>5783.6648656409416</c:v>
                </c:pt>
                <c:pt idx="346">
                  <c:v>5785.9179310017525</c:v>
                </c:pt>
                <c:pt idx="347">
                  <c:v>5788.0996006551886</c:v>
                </c:pt>
                <c:pt idx="348">
                  <c:v>5790.2120913184644</c:v>
                </c:pt>
                <c:pt idx="349">
                  <c:v>5792.2575537729945</c:v>
                </c:pt>
                <c:pt idx="350">
                  <c:v>5794.2380746414401</c:v>
                </c:pt>
                <c:pt idx="351">
                  <c:v>5796.1556781289019</c:v>
                </c:pt>
                <c:pt idx="352">
                  <c:v>5798.0123277281364</c:v>
                </c:pt>
                <c:pt idx="353">
                  <c:v>5799.8099278887448</c:v>
                </c:pt>
                <c:pt idx="354">
                  <c:v>5801.5503256503616</c:v>
                </c:pt>
                <c:pt idx="355">
                  <c:v>5803.2353122399263</c:v>
                </c:pt>
                <c:pt idx="356">
                  <c:v>5804.8666246331932</c:v>
                </c:pt>
                <c:pt idx="357">
                  <c:v>5806.4459470806778</c:v>
                </c:pt>
                <c:pt idx="358">
                  <c:v>5807.9749125982889</c:v>
                </c:pt>
                <c:pt idx="359">
                  <c:v>5809.4551044229429</c:v>
                </c:pt>
                <c:pt idx="360">
                  <c:v>5810.8880574335008</c:v>
                </c:pt>
                <c:pt idx="361">
                  <c:v>5812.2752595373904</c:v>
                </c:pt>
                <c:pt idx="362">
                  <c:v>5813.6181530233289</c:v>
                </c:pt>
                <c:pt idx="363">
                  <c:v>5814.9181358805617</c:v>
                </c:pt>
                <c:pt idx="364">
                  <c:v>5816.1765630850959</c:v>
                </c:pt>
                <c:pt idx="365">
                  <c:v>5817.3947478533892</c:v>
                </c:pt>
                <c:pt idx="366">
                  <c:v>5818.5739628640058</c:v>
                </c:pt>
                <c:pt idx="367">
                  <c:v>5819.7154414477518</c:v>
                </c:pt>
                <c:pt idx="368">
                  <c:v>5820.8203787468192</c:v>
                </c:pt>
                <c:pt idx="369">
                  <c:v>5821.8899328434863</c:v>
                </c:pt>
                <c:pt idx="370">
                  <c:v>5822.9252258589167</c:v>
                </c:pt>
                <c:pt idx="371">
                  <c:v>5823.9273450226347</c:v>
                </c:pt>
                <c:pt idx="372">
                  <c:v>5824.8973437132272</c:v>
                </c:pt>
                <c:pt idx="373">
                  <c:v>5825.8362424708548</c:v>
                </c:pt>
                <c:pt idx="374">
                  <c:v>5826.7450299821439</c:v>
                </c:pt>
                <c:pt idx="375">
                  <c:v>5827.6246640380359</c:v>
                </c:pt>
                <c:pt idx="376">
                  <c:v>5828.4760724651742</c:v>
                </c:pt>
                <c:pt idx="377">
                  <c:v>5829.3001540314017</c:v>
                </c:pt>
                <c:pt idx="378">
                  <c:v>5830.0977793259462</c:v>
                </c:pt>
                <c:pt idx="379">
                  <c:v>5830.8697916148676</c:v>
                </c:pt>
                <c:pt idx="380">
                  <c:v>5831.6170076723329</c:v>
                </c:pt>
                <c:pt idx="381">
                  <c:v>5832.3402185882878</c:v>
                </c:pt>
                <c:pt idx="382">
                  <c:v>5833.0401905530789</c:v>
                </c:pt>
                <c:pt idx="383">
                  <c:v>5833.7176656195888</c:v>
                </c:pt>
                <c:pt idx="384">
                  <c:v>5834.3733624434253</c:v>
                </c:pt>
                <c:pt idx="385">
                  <c:v>5835.0079770017055</c:v>
                </c:pt>
                <c:pt idx="386">
                  <c:v>5835.6221832909796</c:v>
                </c:pt>
                <c:pt idx="387">
                  <c:v>5836.2166340048052</c:v>
                </c:pt>
                <c:pt idx="388">
                  <c:v>5836.7919611915049</c:v>
                </c:pt>
                <c:pt idx="389">
                  <c:v>5837.3487768926088</c:v>
                </c:pt>
                <c:pt idx="390">
                  <c:v>5837.8876737624878</c:v>
                </c:pt>
                <c:pt idx="391">
                  <c:v>5838.4092256696722</c:v>
                </c:pt>
                <c:pt idx="392">
                  <c:v>5838.9139882803347</c:v>
                </c:pt>
                <c:pt idx="393">
                  <c:v>5839.4024996244234</c:v>
                </c:pt>
                <c:pt idx="394">
                  <c:v>5839.8752806448992</c:v>
                </c:pt>
                <c:pt idx="395">
                  <c:v>5840.3328357305436</c:v>
                </c:pt>
                <c:pt idx="396">
                  <c:v>5840.775653232784</c:v>
                </c:pt>
                <c:pt idx="397">
                  <c:v>5841.2042059669684</c:v>
                </c:pt>
                <c:pt idx="398">
                  <c:v>5841.6189516985314</c:v>
                </c:pt>
                <c:pt idx="399">
                  <c:v>5842.0203336144577</c:v>
                </c:pt>
                <c:pt idx="400">
                  <c:v>5842.4087807804635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79600"/>
        <c:axId val="122280160"/>
      </c:lineChart>
      <c:lineChart>
        <c:grouping val="standard"/>
        <c:varyColors val="0"/>
        <c:ser>
          <c:idx val="2"/>
          <c:order val="2"/>
          <c:tx>
            <c:v>I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Sarampo!$A$5:$A$405</c:f>
              <c:numCache>
                <c:formatCode>General</c:formatCode>
                <c:ptCount val="4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  <c:pt idx="200">
                  <c:v>80.000000000000057</c:v>
                </c:pt>
                <c:pt idx="201">
                  <c:v>80.400000000000063</c:v>
                </c:pt>
                <c:pt idx="202">
                  <c:v>80.800000000000068</c:v>
                </c:pt>
                <c:pt idx="203">
                  <c:v>81.200000000000074</c:v>
                </c:pt>
                <c:pt idx="204">
                  <c:v>81.60000000000008</c:v>
                </c:pt>
                <c:pt idx="205">
                  <c:v>82.000000000000085</c:v>
                </c:pt>
                <c:pt idx="206">
                  <c:v>82.400000000000091</c:v>
                </c:pt>
                <c:pt idx="207">
                  <c:v>82.800000000000097</c:v>
                </c:pt>
                <c:pt idx="208">
                  <c:v>83.200000000000102</c:v>
                </c:pt>
                <c:pt idx="209">
                  <c:v>83.600000000000108</c:v>
                </c:pt>
                <c:pt idx="210">
                  <c:v>84.000000000000114</c:v>
                </c:pt>
                <c:pt idx="211">
                  <c:v>84.400000000000119</c:v>
                </c:pt>
                <c:pt idx="212">
                  <c:v>84.800000000000125</c:v>
                </c:pt>
                <c:pt idx="213">
                  <c:v>85.200000000000131</c:v>
                </c:pt>
                <c:pt idx="214">
                  <c:v>85.600000000000136</c:v>
                </c:pt>
                <c:pt idx="215">
                  <c:v>86.000000000000142</c:v>
                </c:pt>
                <c:pt idx="216">
                  <c:v>86.400000000000148</c:v>
                </c:pt>
                <c:pt idx="217">
                  <c:v>86.800000000000153</c:v>
                </c:pt>
                <c:pt idx="218">
                  <c:v>87.200000000000159</c:v>
                </c:pt>
                <c:pt idx="219">
                  <c:v>87.600000000000165</c:v>
                </c:pt>
                <c:pt idx="220">
                  <c:v>88.000000000000171</c:v>
                </c:pt>
                <c:pt idx="221">
                  <c:v>88.400000000000176</c:v>
                </c:pt>
                <c:pt idx="222">
                  <c:v>88.800000000000182</c:v>
                </c:pt>
                <c:pt idx="223">
                  <c:v>89.200000000000188</c:v>
                </c:pt>
                <c:pt idx="224">
                  <c:v>89.600000000000193</c:v>
                </c:pt>
                <c:pt idx="225">
                  <c:v>90.000000000000199</c:v>
                </c:pt>
                <c:pt idx="226">
                  <c:v>90.400000000000205</c:v>
                </c:pt>
                <c:pt idx="227">
                  <c:v>90.80000000000021</c:v>
                </c:pt>
                <c:pt idx="228">
                  <c:v>91.200000000000216</c:v>
                </c:pt>
                <c:pt idx="229">
                  <c:v>91.600000000000222</c:v>
                </c:pt>
                <c:pt idx="230">
                  <c:v>92.000000000000227</c:v>
                </c:pt>
                <c:pt idx="231">
                  <c:v>92.400000000000233</c:v>
                </c:pt>
                <c:pt idx="232">
                  <c:v>92.800000000000239</c:v>
                </c:pt>
                <c:pt idx="233">
                  <c:v>93.200000000000244</c:v>
                </c:pt>
                <c:pt idx="234">
                  <c:v>93.60000000000025</c:v>
                </c:pt>
                <c:pt idx="235">
                  <c:v>94.000000000000256</c:v>
                </c:pt>
                <c:pt idx="236">
                  <c:v>94.400000000000261</c:v>
                </c:pt>
                <c:pt idx="237">
                  <c:v>94.800000000000267</c:v>
                </c:pt>
                <c:pt idx="238">
                  <c:v>95.200000000000273</c:v>
                </c:pt>
                <c:pt idx="239">
                  <c:v>95.600000000000279</c:v>
                </c:pt>
                <c:pt idx="240">
                  <c:v>96.000000000000284</c:v>
                </c:pt>
                <c:pt idx="241">
                  <c:v>96.40000000000029</c:v>
                </c:pt>
                <c:pt idx="242">
                  <c:v>96.800000000000296</c:v>
                </c:pt>
                <c:pt idx="243">
                  <c:v>97.200000000000301</c:v>
                </c:pt>
                <c:pt idx="244">
                  <c:v>97.600000000000307</c:v>
                </c:pt>
                <c:pt idx="245">
                  <c:v>98.000000000000313</c:v>
                </c:pt>
                <c:pt idx="246">
                  <c:v>98.400000000000318</c:v>
                </c:pt>
                <c:pt idx="247">
                  <c:v>98.800000000000324</c:v>
                </c:pt>
                <c:pt idx="248">
                  <c:v>99.20000000000033</c:v>
                </c:pt>
                <c:pt idx="249">
                  <c:v>99.600000000000335</c:v>
                </c:pt>
                <c:pt idx="250">
                  <c:v>100.00000000000034</c:v>
                </c:pt>
                <c:pt idx="251">
                  <c:v>100.40000000000035</c:v>
                </c:pt>
                <c:pt idx="252">
                  <c:v>100.80000000000035</c:v>
                </c:pt>
                <c:pt idx="253">
                  <c:v>101.20000000000036</c:v>
                </c:pt>
                <c:pt idx="254">
                  <c:v>101.60000000000036</c:v>
                </c:pt>
                <c:pt idx="255">
                  <c:v>102.00000000000037</c:v>
                </c:pt>
                <c:pt idx="256">
                  <c:v>102.40000000000038</c:v>
                </c:pt>
                <c:pt idx="257">
                  <c:v>102.80000000000038</c:v>
                </c:pt>
                <c:pt idx="258">
                  <c:v>103.20000000000039</c:v>
                </c:pt>
                <c:pt idx="259">
                  <c:v>103.60000000000039</c:v>
                </c:pt>
                <c:pt idx="260">
                  <c:v>104.0000000000004</c:v>
                </c:pt>
                <c:pt idx="261">
                  <c:v>104.4000000000004</c:v>
                </c:pt>
                <c:pt idx="262">
                  <c:v>104.80000000000041</c:v>
                </c:pt>
                <c:pt idx="263">
                  <c:v>105.20000000000041</c:v>
                </c:pt>
                <c:pt idx="264">
                  <c:v>105.60000000000042</c:v>
                </c:pt>
                <c:pt idx="265">
                  <c:v>106.00000000000043</c:v>
                </c:pt>
                <c:pt idx="266">
                  <c:v>106.40000000000043</c:v>
                </c:pt>
                <c:pt idx="267">
                  <c:v>106.80000000000044</c:v>
                </c:pt>
                <c:pt idx="268">
                  <c:v>107.20000000000044</c:v>
                </c:pt>
                <c:pt idx="269">
                  <c:v>107.60000000000045</c:v>
                </c:pt>
                <c:pt idx="270">
                  <c:v>108.00000000000045</c:v>
                </c:pt>
                <c:pt idx="271">
                  <c:v>108.40000000000046</c:v>
                </c:pt>
                <c:pt idx="272">
                  <c:v>108.80000000000047</c:v>
                </c:pt>
                <c:pt idx="273">
                  <c:v>109.20000000000047</c:v>
                </c:pt>
                <c:pt idx="274">
                  <c:v>109.60000000000048</c:v>
                </c:pt>
                <c:pt idx="275">
                  <c:v>110.00000000000048</c:v>
                </c:pt>
                <c:pt idx="276">
                  <c:v>110.40000000000049</c:v>
                </c:pt>
                <c:pt idx="277">
                  <c:v>110.80000000000049</c:v>
                </c:pt>
                <c:pt idx="278">
                  <c:v>111.2000000000005</c:v>
                </c:pt>
                <c:pt idx="279">
                  <c:v>111.60000000000051</c:v>
                </c:pt>
                <c:pt idx="280">
                  <c:v>112.00000000000051</c:v>
                </c:pt>
                <c:pt idx="281">
                  <c:v>112.40000000000052</c:v>
                </c:pt>
                <c:pt idx="282">
                  <c:v>112.80000000000052</c:v>
                </c:pt>
                <c:pt idx="283">
                  <c:v>113.20000000000053</c:v>
                </c:pt>
                <c:pt idx="284">
                  <c:v>113.60000000000053</c:v>
                </c:pt>
                <c:pt idx="285">
                  <c:v>114.00000000000054</c:v>
                </c:pt>
                <c:pt idx="286">
                  <c:v>114.40000000000055</c:v>
                </c:pt>
                <c:pt idx="287">
                  <c:v>114.80000000000055</c:v>
                </c:pt>
                <c:pt idx="288">
                  <c:v>115.20000000000056</c:v>
                </c:pt>
                <c:pt idx="289">
                  <c:v>115.60000000000056</c:v>
                </c:pt>
                <c:pt idx="290">
                  <c:v>116.00000000000057</c:v>
                </c:pt>
                <c:pt idx="291">
                  <c:v>116.40000000000057</c:v>
                </c:pt>
                <c:pt idx="292">
                  <c:v>116.80000000000058</c:v>
                </c:pt>
                <c:pt idx="293">
                  <c:v>117.20000000000059</c:v>
                </c:pt>
                <c:pt idx="294">
                  <c:v>117.60000000000059</c:v>
                </c:pt>
                <c:pt idx="295">
                  <c:v>118.0000000000006</c:v>
                </c:pt>
                <c:pt idx="296">
                  <c:v>118.4000000000006</c:v>
                </c:pt>
                <c:pt idx="297">
                  <c:v>118.80000000000061</c:v>
                </c:pt>
                <c:pt idx="298">
                  <c:v>119.20000000000061</c:v>
                </c:pt>
                <c:pt idx="299">
                  <c:v>119.60000000000062</c:v>
                </c:pt>
                <c:pt idx="300">
                  <c:v>120.00000000000063</c:v>
                </c:pt>
                <c:pt idx="301">
                  <c:v>120.40000000000063</c:v>
                </c:pt>
                <c:pt idx="302">
                  <c:v>120.80000000000064</c:v>
                </c:pt>
                <c:pt idx="303">
                  <c:v>121.20000000000064</c:v>
                </c:pt>
                <c:pt idx="304">
                  <c:v>121.60000000000065</c:v>
                </c:pt>
                <c:pt idx="305">
                  <c:v>122.00000000000065</c:v>
                </c:pt>
                <c:pt idx="306">
                  <c:v>122.40000000000066</c:v>
                </c:pt>
                <c:pt idx="307">
                  <c:v>122.80000000000067</c:v>
                </c:pt>
                <c:pt idx="308">
                  <c:v>123.20000000000067</c:v>
                </c:pt>
                <c:pt idx="309">
                  <c:v>123.60000000000068</c:v>
                </c:pt>
                <c:pt idx="310">
                  <c:v>124.00000000000068</c:v>
                </c:pt>
                <c:pt idx="311">
                  <c:v>124.40000000000069</c:v>
                </c:pt>
                <c:pt idx="312">
                  <c:v>124.80000000000069</c:v>
                </c:pt>
                <c:pt idx="313">
                  <c:v>125.2000000000007</c:v>
                </c:pt>
                <c:pt idx="314">
                  <c:v>125.6000000000007</c:v>
                </c:pt>
                <c:pt idx="315">
                  <c:v>126.00000000000071</c:v>
                </c:pt>
                <c:pt idx="316">
                  <c:v>126.40000000000072</c:v>
                </c:pt>
                <c:pt idx="317">
                  <c:v>126.80000000000072</c:v>
                </c:pt>
                <c:pt idx="318">
                  <c:v>127.20000000000073</c:v>
                </c:pt>
                <c:pt idx="319">
                  <c:v>127.60000000000073</c:v>
                </c:pt>
                <c:pt idx="320">
                  <c:v>128.00000000000074</c:v>
                </c:pt>
                <c:pt idx="321">
                  <c:v>128.40000000000074</c:v>
                </c:pt>
                <c:pt idx="322">
                  <c:v>128.80000000000075</c:v>
                </c:pt>
                <c:pt idx="323">
                  <c:v>129.20000000000076</c:v>
                </c:pt>
                <c:pt idx="324">
                  <c:v>129.60000000000076</c:v>
                </c:pt>
                <c:pt idx="325">
                  <c:v>130.00000000000077</c:v>
                </c:pt>
                <c:pt idx="326">
                  <c:v>130.40000000000077</c:v>
                </c:pt>
                <c:pt idx="327">
                  <c:v>130.80000000000078</c:v>
                </c:pt>
                <c:pt idx="328">
                  <c:v>131.20000000000078</c:v>
                </c:pt>
                <c:pt idx="329">
                  <c:v>131.60000000000079</c:v>
                </c:pt>
                <c:pt idx="330">
                  <c:v>132.0000000000008</c:v>
                </c:pt>
                <c:pt idx="331">
                  <c:v>132.4000000000008</c:v>
                </c:pt>
                <c:pt idx="332">
                  <c:v>132.80000000000081</c:v>
                </c:pt>
                <c:pt idx="333">
                  <c:v>133.20000000000081</c:v>
                </c:pt>
                <c:pt idx="334">
                  <c:v>133.60000000000082</c:v>
                </c:pt>
                <c:pt idx="335">
                  <c:v>134.00000000000082</c:v>
                </c:pt>
                <c:pt idx="336">
                  <c:v>134.40000000000083</c:v>
                </c:pt>
                <c:pt idx="337">
                  <c:v>134.80000000000084</c:v>
                </c:pt>
                <c:pt idx="338">
                  <c:v>135.20000000000084</c:v>
                </c:pt>
                <c:pt idx="339">
                  <c:v>135.60000000000085</c:v>
                </c:pt>
                <c:pt idx="340">
                  <c:v>136.00000000000085</c:v>
                </c:pt>
                <c:pt idx="341">
                  <c:v>136.40000000000086</c:v>
                </c:pt>
                <c:pt idx="342">
                  <c:v>136.80000000000086</c:v>
                </c:pt>
                <c:pt idx="343">
                  <c:v>137.20000000000087</c:v>
                </c:pt>
                <c:pt idx="344">
                  <c:v>137.60000000000088</c:v>
                </c:pt>
                <c:pt idx="345">
                  <c:v>138.00000000000088</c:v>
                </c:pt>
                <c:pt idx="346">
                  <c:v>138.40000000000089</c:v>
                </c:pt>
                <c:pt idx="347">
                  <c:v>138.80000000000089</c:v>
                </c:pt>
                <c:pt idx="348">
                  <c:v>139.2000000000009</c:v>
                </c:pt>
                <c:pt idx="349">
                  <c:v>139.6000000000009</c:v>
                </c:pt>
                <c:pt idx="350">
                  <c:v>140.00000000000091</c:v>
                </c:pt>
                <c:pt idx="351">
                  <c:v>140.40000000000092</c:v>
                </c:pt>
                <c:pt idx="352">
                  <c:v>140.80000000000092</c:v>
                </c:pt>
                <c:pt idx="353">
                  <c:v>141.20000000000093</c:v>
                </c:pt>
                <c:pt idx="354">
                  <c:v>141.60000000000093</c:v>
                </c:pt>
                <c:pt idx="355">
                  <c:v>142.00000000000094</c:v>
                </c:pt>
                <c:pt idx="356">
                  <c:v>142.40000000000094</c:v>
                </c:pt>
                <c:pt idx="357">
                  <c:v>142.80000000000095</c:v>
                </c:pt>
                <c:pt idx="358">
                  <c:v>143.20000000000095</c:v>
                </c:pt>
                <c:pt idx="359">
                  <c:v>143.60000000000096</c:v>
                </c:pt>
                <c:pt idx="360">
                  <c:v>144.00000000000097</c:v>
                </c:pt>
                <c:pt idx="361">
                  <c:v>144.40000000000097</c:v>
                </c:pt>
                <c:pt idx="362">
                  <c:v>144.80000000000098</c:v>
                </c:pt>
                <c:pt idx="363">
                  <c:v>145.20000000000098</c:v>
                </c:pt>
                <c:pt idx="364">
                  <c:v>145.60000000000099</c:v>
                </c:pt>
                <c:pt idx="365">
                  <c:v>146.00000000000099</c:v>
                </c:pt>
                <c:pt idx="366">
                  <c:v>146.400000000001</c:v>
                </c:pt>
                <c:pt idx="367">
                  <c:v>146.80000000000101</c:v>
                </c:pt>
                <c:pt idx="368">
                  <c:v>147.20000000000101</c:v>
                </c:pt>
                <c:pt idx="369">
                  <c:v>147.60000000000102</c:v>
                </c:pt>
                <c:pt idx="370">
                  <c:v>148.00000000000102</c:v>
                </c:pt>
                <c:pt idx="371">
                  <c:v>148.40000000000103</c:v>
                </c:pt>
                <c:pt idx="372">
                  <c:v>148.80000000000103</c:v>
                </c:pt>
                <c:pt idx="373">
                  <c:v>149.20000000000104</c:v>
                </c:pt>
                <c:pt idx="374">
                  <c:v>149.60000000000105</c:v>
                </c:pt>
                <c:pt idx="375">
                  <c:v>150.00000000000105</c:v>
                </c:pt>
                <c:pt idx="376">
                  <c:v>150.40000000000106</c:v>
                </c:pt>
                <c:pt idx="377">
                  <c:v>150.80000000000106</c:v>
                </c:pt>
                <c:pt idx="378">
                  <c:v>151.20000000000107</c:v>
                </c:pt>
                <c:pt idx="379">
                  <c:v>151.60000000000107</c:v>
                </c:pt>
                <c:pt idx="380">
                  <c:v>152.00000000000108</c:v>
                </c:pt>
                <c:pt idx="381">
                  <c:v>152.40000000000109</c:v>
                </c:pt>
                <c:pt idx="382">
                  <c:v>152.80000000000109</c:v>
                </c:pt>
                <c:pt idx="383">
                  <c:v>153.2000000000011</c:v>
                </c:pt>
                <c:pt idx="384">
                  <c:v>153.6000000000011</c:v>
                </c:pt>
                <c:pt idx="385">
                  <c:v>154.00000000000111</c:v>
                </c:pt>
                <c:pt idx="386">
                  <c:v>154.40000000000111</c:v>
                </c:pt>
                <c:pt idx="387">
                  <c:v>154.80000000000112</c:v>
                </c:pt>
                <c:pt idx="388">
                  <c:v>155.20000000000113</c:v>
                </c:pt>
                <c:pt idx="389">
                  <c:v>155.60000000000113</c:v>
                </c:pt>
                <c:pt idx="390">
                  <c:v>156.00000000000114</c:v>
                </c:pt>
                <c:pt idx="391">
                  <c:v>156.40000000000114</c:v>
                </c:pt>
                <c:pt idx="392">
                  <c:v>156.80000000000115</c:v>
                </c:pt>
                <c:pt idx="393">
                  <c:v>157.20000000000115</c:v>
                </c:pt>
                <c:pt idx="394">
                  <c:v>157.60000000000116</c:v>
                </c:pt>
                <c:pt idx="395">
                  <c:v>158.00000000000117</c:v>
                </c:pt>
                <c:pt idx="396">
                  <c:v>158.40000000000117</c:v>
                </c:pt>
                <c:pt idx="397">
                  <c:v>158.80000000000118</c:v>
                </c:pt>
                <c:pt idx="398">
                  <c:v>159.20000000000118</c:v>
                </c:pt>
                <c:pt idx="399">
                  <c:v>159.60000000000119</c:v>
                </c:pt>
                <c:pt idx="400">
                  <c:v>160.00000000000119</c:v>
                </c:pt>
              </c:numCache>
            </c:numRef>
          </c:cat>
          <c:val>
            <c:numRef>
              <c:f>Sarampo!$D$5:$D$405</c:f>
              <c:numCache>
                <c:formatCode>0.0000</c:formatCode>
                <c:ptCount val="401"/>
                <c:pt idx="0" formatCode="General">
                  <c:v>1</c:v>
                </c:pt>
                <c:pt idx="1">
                  <c:v>0.6</c:v>
                </c:pt>
                <c:pt idx="2">
                  <c:v>0.41999399999999998</c:v>
                </c:pt>
                <c:pt idx="3">
                  <c:v>0.34198524021600007</c:v>
                </c:pt>
                <c:pt idx="4">
                  <c:v>0.31137580149090238</c:v>
                </c:pt>
                <c:pt idx="5">
                  <c:v>0.30290624845459313</c:v>
                </c:pt>
                <c:pt idx="6">
                  <c:v>0.30489447244076612</c:v>
                </c:pt>
                <c:pt idx="7">
                  <c:v>0.31194197724008427</c:v>
                </c:pt>
                <c:pt idx="8">
                  <c:v>0.32155852347518527</c:v>
                </c:pt>
                <c:pt idx="9">
                  <c:v>0.33260008044283673</c:v>
                </c:pt>
                <c:pt idx="10">
                  <c:v>0.34454594143035089</c:v>
                </c:pt>
                <c:pt idx="11">
                  <c:v>0.3571641916209285</c:v>
                </c:pt>
                <c:pt idx="12">
                  <c:v>0.370356901233793</c:v>
                </c:pt>
                <c:pt idx="13">
                  <c:v>0.38408849410139961</c:v>
                </c:pt>
                <c:pt idx="14">
                  <c:v>0.39835260957610619</c:v>
                </c:pt>
                <c:pt idx="15">
                  <c:v>0.41315677933721651</c:v>
                </c:pt>
                <c:pt idx="16">
                  <c:v>0.42851534930286106</c:v>
                </c:pt>
                <c:pt idx="17">
                  <c:v>0.44444621782199251</c:v>
                </c:pt>
                <c:pt idx="18">
                  <c:v>0.4609693405231528</c:v>
                </c:pt>
                <c:pt idx="19">
                  <c:v>0.47810605327665684</c:v>
                </c:pt>
                <c:pt idx="20">
                  <c:v>0.4958787743019939</c:v>
                </c:pt>
                <c:pt idx="21">
                  <c:v>0.51431088228256039</c:v>
                </c:pt>
                <c:pt idx="22">
                  <c:v>0.53342667649224429</c:v>
                </c:pt>
                <c:pt idx="23">
                  <c:v>0.55325137544997782</c:v>
                </c:pt>
                <c:pt idx="24">
                  <c:v>0.57381113399569117</c:v>
                </c:pt>
                <c:pt idx="25">
                  <c:v>0.59513306950065481</c:v>
                </c:pt>
                <c:pt idx="26">
                  <c:v>0.61724529293297958</c:v>
                </c:pt>
                <c:pt idx="27">
                  <c:v>0.64017694281711002</c:v>
                </c:pt>
                <c:pt idx="28">
                  <c:v>0.66395822119939507</c:v>
                </c:pt>
                <c:pt idx="29">
                  <c:v>0.68862043122893635</c:v>
                </c:pt>
                <c:pt idx="30">
                  <c:v>0.7141960161934009</c:v>
                </c:pt>
                <c:pt idx="31">
                  <c:v>0.74071859995654354</c:v>
                </c:pt>
                <c:pt idx="32">
                  <c:v>0.76822302879411763</c:v>
                </c:pt>
                <c:pt idx="33">
                  <c:v>0.79674541464832793</c:v>
                </c:pt>
                <c:pt idx="34">
                  <c:v>0.82632317983219361</c:v>
                </c:pt>
                <c:pt idx="35">
                  <c:v>0.85699510322070438</c:v>
                </c:pt>
                <c:pt idx="36">
                  <c:v>0.88880136796851539</c:v>
                </c:pt>
                <c:pt idx="37">
                  <c:v>0.92178361079552307</c:v>
                </c:pt>
                <c:pt idx="38">
                  <c:v>0.95598497288265216</c:v>
                </c:pt>
                <c:pt idx="39">
                  <c:v>0.99145015242085577</c:v>
                </c:pt>
                <c:pt idx="40">
                  <c:v>1.0282254588568127</c:v>
                </c:pt>
                <c:pt idx="41">
                  <c:v>1.0663588688791568</c:v>
                </c:pt>
                <c:pt idx="42">
                  <c:v>1.1059000841893225</c:v>
                </c:pt>
                <c:pt idx="43">
                  <c:v>1.1469005911012282</c:v>
                </c:pt>
                <c:pt idx="44">
                  <c:v>1.1894137220140453</c:v>
                </c:pt>
                <c:pt idx="45">
                  <c:v>1.2334947188022283</c:v>
                </c:pt>
                <c:pt idx="46">
                  <c:v>1.2792007981667524</c:v>
                </c:pt>
                <c:pt idx="47">
                  <c:v>1.3265912189911597</c:v>
                </c:pt>
                <c:pt idx="48">
                  <c:v>1.3757273517455095</c:v>
                </c:pt>
                <c:pt idx="49">
                  <c:v>1.4266727499806433</c:v>
                </c:pt>
                <c:pt idx="50">
                  <c:v>1.4794932239543179</c:v>
                </c:pt>
                <c:pt idx="51">
                  <c:v>1.5342569164296971</c:v>
                </c:pt>
                <c:pt idx="52">
                  <c:v>1.5910343806853966</c:v>
                </c:pt>
                <c:pt idx="53">
                  <c:v>1.6498986607747566</c:v>
                </c:pt>
                <c:pt idx="54">
                  <c:v>1.7109253740702166</c:v>
                </c:pt>
                <c:pt idx="55">
                  <c:v>1.774192796126588</c:v>
                </c:pt>
                <c:pt idx="56">
                  <c:v>1.8397819478946307</c:v>
                </c:pt>
                <c:pt idx="57">
                  <c:v>1.9077766853135998</c:v>
                </c:pt>
                <c:pt idx="58">
                  <c:v>1.9782637913083412</c:v>
                </c:pt>
                <c:pt idx="59">
                  <c:v>2.0513330702130053</c:v>
                </c:pt>
                <c:pt idx="60">
                  <c:v>2.1270774446395291</c:v>
                </c:pt>
                <c:pt idx="61">
                  <c:v>2.2055930548046407</c:v>
                </c:pt>
                <c:pt idx="62">
                  <c:v>2.286979360324251</c:v>
                </c:pt>
                <c:pt idx="63">
                  <c:v>2.3713392444786496</c:v>
                </c:pt>
                <c:pt idx="64">
                  <c:v>2.458779120945922</c:v>
                </c:pt>
                <c:pt idx="65">
                  <c:v>2.5494090429943399</c:v>
                </c:pt>
                <c:pt idx="66">
                  <c:v>2.6433428151171761</c:v>
                </c:pt>
                <c:pt idx="67">
                  <c:v>2.7406981070853362</c:v>
                </c:pt>
                <c:pt idx="68">
                  <c:v>2.8415965703843873</c:v>
                </c:pt>
                <c:pt idx="69">
                  <c:v>2.9461639569929146</c:v>
                </c:pt>
                <c:pt idx="70">
                  <c:v>3.054530240448587</c:v>
                </c:pt>
                <c:pt idx="71">
                  <c:v>3.1668297391368174</c:v>
                </c:pt>
                <c:pt idx="72">
                  <c:v>3.283201241724405</c:v>
                </c:pt>
                <c:pt idx="73">
                  <c:v>3.4037881346469199</c:v>
                </c:pt>
                <c:pt idx="74">
                  <c:v>3.5287385315438597</c:v>
                </c:pt>
                <c:pt idx="75">
                  <c:v>3.6582054045195989</c:v>
                </c:pt>
                <c:pt idx="76">
                  <c:v>3.7923467170908545</c:v>
                </c:pt>
                <c:pt idx="77">
                  <c:v>3.9313255586626825</c:v>
                </c:pt>
                <c:pt idx="78">
                  <c:v>4.07531028035487</c:v>
                </c:pt>
                <c:pt idx="79">
                  <c:v>4.2244746319787883</c:v>
                </c:pt>
                <c:pt idx="80">
                  <c:v>4.3789978999414263</c:v>
                </c:pt>
                <c:pt idx="81">
                  <c:v>4.5390650458280941</c:v>
                </c:pt>
                <c:pt idx="82">
                  <c:v>4.7048668453883158</c:v>
                </c:pt>
                <c:pt idx="83">
                  <c:v>4.8766000276204267</c:v>
                </c:pt>
                <c:pt idx="84">
                  <c:v>5.054467413619351</c:v>
                </c:pt>
                <c:pt idx="85">
                  <c:v>5.2386780548188447</c:v>
                </c:pt>
                <c:pt idx="86">
                  <c:v>5.42944737022402</c:v>
                </c:pt>
                <c:pt idx="87">
                  <c:v>5.6269972821920753</c:v>
                </c:pt>
                <c:pt idx="88">
                  <c:v>5.831556350278861</c:v>
                </c:pt>
                <c:pt idx="89">
                  <c:v>6.043359902625915</c:v>
                </c:pt>
                <c:pt idx="90">
                  <c:v>6.2626501643169989</c:v>
                </c:pt>
                <c:pt idx="91">
                  <c:v>6.4896763820846619</c:v>
                </c:pt>
                <c:pt idx="92">
                  <c:v>6.7246949446960045</c:v>
                </c:pt>
                <c:pt idx="93">
                  <c:v>6.9679694982924367</c:v>
                </c:pt>
                <c:pt idx="94">
                  <c:v>7.2197710559006829</c:v>
                </c:pt>
                <c:pt idx="95">
                  <c:v>7.4803781002716567</c:v>
                </c:pt>
                <c:pt idx="96">
                  <c:v>7.7500766791398341</c:v>
                </c:pt>
                <c:pt idx="97">
                  <c:v>8.0291604919284829</c:v>
                </c:pt>
                <c:pt idx="98">
                  <c:v>8.3179309668554229</c:v>
                </c:pt>
                <c:pt idx="99">
                  <c:v>8.6166973273199279</c:v>
                </c:pt>
                <c:pt idx="100">
                  <c:v>8.9257766463738228</c:v>
                </c:pt>
                <c:pt idx="101">
                  <c:v>9.2454938879988706</c:v>
                </c:pt>
                <c:pt idx="102">
                  <c:v>9.5761819338281953</c:v>
                </c:pt>
                <c:pt idx="103">
                  <c:v>9.9181815938617657</c:v>
                </c:pt>
                <c:pt idx="104">
                  <c:v>10.271841599634978</c:v>
                </c:pt>
                <c:pt idx="105">
                  <c:v>10.637518578205306</c:v>
                </c:pt>
                <c:pt idx="106">
                  <c:v>11.015577005224909</c:v>
                </c:pt>
                <c:pt idx="107">
                  <c:v>11.406389135267318</c:v>
                </c:pt>
                <c:pt idx="108">
                  <c:v>11.810334907473994</c:v>
                </c:pt>
                <c:pt idx="109">
                  <c:v>12.227801824482157</c:v>
                </c:pt>
                <c:pt idx="110">
                  <c:v>12.659184802489147</c:v>
                </c:pt>
                <c:pt idx="111">
                  <c:v>13.10488599020097</c:v>
                </c:pt>
                <c:pt idx="112">
                  <c:v>13.565314554304567</c:v>
                </c:pt>
                <c:pt idx="113">
                  <c:v>14.040886428994918</c:v>
                </c:pt>
                <c:pt idx="114">
                  <c:v>14.532024026980228</c:v>
                </c:pt>
                <c:pt idx="115">
                  <c:v>15.039155909282151</c:v>
                </c:pt>
                <c:pt idx="116">
                  <c:v>15.562716411043848</c:v>
                </c:pt>
                <c:pt idx="117">
                  <c:v>16.103145220457968</c:v>
                </c:pt>
                <c:pt idx="118">
                  <c:v>16.660886907830449</c:v>
                </c:pt>
                <c:pt idx="119">
                  <c:v>17.236390401705648</c:v>
                </c:pt>
                <c:pt idx="120">
                  <c:v>17.830108408895256</c:v>
                </c:pt>
                <c:pt idx="121">
                  <c:v>18.44249677517908</c:v>
                </c:pt>
                <c:pt idx="122">
                  <c:v>19.074013783382235</c:v>
                </c:pt>
                <c:pt idx="123">
                  <c:v>19.725119385482003</c:v>
                </c:pt>
                <c:pt idx="124">
                  <c:v>20.39627436536108</c:v>
                </c:pt>
                <c:pt idx="125">
                  <c:v>21.087939428804027</c:v>
                </c:pt>
                <c:pt idx="126">
                  <c:v>21.800574217333271</c:v>
                </c:pt>
                <c:pt idx="127">
                  <c:v>22.534636242502067</c:v>
                </c:pt>
                <c:pt idx="128">
                  <c:v>23.29057973730766</c:v>
                </c:pt>
                <c:pt idx="129">
                  <c:v>24.068854421461182</c:v>
                </c:pt>
                <c:pt idx="130">
                  <c:v>24.869904177354634</c:v>
                </c:pt>
                <c:pt idx="131">
                  <c:v>25.694165633702898</c:v>
                </c:pt>
                <c:pt idx="132">
                  <c:v>26.542066654013752</c:v>
                </c:pt>
                <c:pt idx="133">
                  <c:v>27.41402472725435</c:v>
                </c:pt>
                <c:pt idx="134">
                  <c:v>28.310445258342561</c:v>
                </c:pt>
                <c:pt idx="135">
                  <c:v>29.23171975639945</c:v>
                </c:pt>
                <c:pt idx="136">
                  <c:v>30.178223919058723</c:v>
                </c:pt>
                <c:pt idx="137">
                  <c:v>31.150315611543874</c:v>
                </c:pt>
                <c:pt idx="138">
                  <c:v>32.148332739697523</c:v>
                </c:pt>
                <c:pt idx="139">
                  <c:v>33.172591016684137</c:v>
                </c:pt>
                <c:pt idx="140">
                  <c:v>34.223381623689164</c:v>
                </c:pt>
                <c:pt idx="141">
                  <c:v>35.300968765608999</c:v>
                </c:pt>
                <c:pt idx="142">
                  <c:v>36.405587123469068</c:v>
                </c:pt>
                <c:pt idx="143">
                  <c:v>37.537439206124013</c:v>
                </c:pt>
                <c:pt idx="144">
                  <c:v>38.696692604686859</c:v>
                </c:pt>
                <c:pt idx="145">
                  <c:v>39.883477154103822</c:v>
                </c:pt>
                <c:pt idx="146">
                  <c:v>41.097882007338789</c:v>
                </c:pt>
                <c:pt idx="147">
                  <c:v>42.339952628755967</c:v>
                </c:pt>
                <c:pt idx="148">
                  <c:v>43.609687714489681</c:v>
                </c:pt>
                <c:pt idx="149">
                  <c:v>44.907036048864008</c:v>
                </c:pt>
                <c:pt idx="150">
                  <c:v>46.231893307268294</c:v>
                </c:pt>
                <c:pt idx="151">
                  <c:v>47.584098817302703</c:v>
                </c:pt>
                <c:pt idx="152">
                  <c:v>48.963432291473964</c:v>
                </c:pt>
                <c:pt idx="153">
                  <c:v>50.369610546237254</c:v>
                </c:pt>
                <c:pt idx="154">
                  <c:v>51.802284223736457</c:v>
                </c:pt>
                <c:pt idx="155">
                  <c:v>53.261034534178123</c:v>
                </c:pt>
                <c:pt idx="156">
                  <c:v>54.745370038373721</c:v>
                </c:pt>
                <c:pt idx="157">
                  <c:v>56.254723491581132</c:v>
                </c:pt>
                <c:pt idx="158">
                  <c:v>57.788448771354567</c:v>
                </c:pt>
                <c:pt idx="159">
                  <c:v>59.34581791365094</c:v>
                </c:pt>
                <c:pt idx="160">
                  <c:v>60.926018282919429</c:v>
                </c:pt>
                <c:pt idx="161">
                  <c:v>62.528149903294391</c:v>
                </c:pt>
                <c:pt idx="162">
                  <c:v>64.151222979295838</c:v>
                </c:pt>
                <c:pt idx="163">
                  <c:v>65.794155635588055</c:v>
                </c:pt>
                <c:pt idx="164">
                  <c:v>67.45577190632747</c:v>
                </c:pt>
                <c:pt idx="165">
                  <c:v>69.134800005415528</c:v>
                </c:pt>
                <c:pt idx="166">
                  <c:v>70.829870909530641</c:v>
                </c:pt>
                <c:pt idx="167">
                  <c:v>72.539517286114446</c:v>
                </c:pt>
                <c:pt idx="168">
                  <c:v>74.262172798500572</c:v>
                </c:pt>
                <c:pt idx="169">
                  <c:v>75.996171820068966</c:v>
                </c:pt>
                <c:pt idx="170">
                  <c:v>77.739749588656935</c:v>
                </c:pt>
                <c:pt idx="171">
                  <c:v>79.491042831432125</c:v>
                </c:pt>
                <c:pt idx="172">
                  <c:v>81.248090889009006</c:v>
                </c:pt>
                <c:pt idx="173">
                  <c:v>83.008837365748178</c:v>
                </c:pt>
                <c:pt idx="174">
                  <c:v>84.771132330900315</c:v>
                </c:pt>
                <c:pt idx="175">
                  <c:v>86.532735092532221</c:v>
                </c:pt>
                <c:pt idx="176">
                  <c:v>88.291317562996142</c:v>
                </c:pt>
                <c:pt idx="177">
                  <c:v>90.044468231074688</c:v>
                </c:pt>
                <c:pt idx="178">
                  <c:v>91.789696751860617</c:v>
                </c:pt>
                <c:pt idx="179">
                  <c:v>93.524439160930143</c:v>
                </c:pt>
                <c:pt idx="180">
                  <c:v>95.246063714461343</c:v>
                </c:pt>
                <c:pt idx="181">
                  <c:v>96.951877351671101</c:v>
                </c:pt>
                <c:pt idx="182">
                  <c:v>98.639132770332509</c:v>
                </c:pt>
                <c:pt idx="183">
                  <c:v>100.30503610024361</c:v>
                </c:pt>
                <c:pt idx="184">
                  <c:v>101.94675515340188</c:v>
                </c:pt>
                <c:pt idx="185">
                  <c:v>103.56142822336807</c:v>
                </c:pt>
                <c:pt idx="186">
                  <c:v>105.14617339994874</c:v>
                </c:pt>
                <c:pt idx="187">
                  <c:v>106.6980983589733</c:v>
                </c:pt>
                <c:pt idx="188">
                  <c:v>108.21431058067324</c:v>
                </c:pt>
                <c:pt idx="189">
                  <c:v>109.69192794408255</c:v>
                </c:pt>
                <c:pt idx="190">
                  <c:v>111.12808963906159</c:v>
                </c:pt>
                <c:pt idx="191">
                  <c:v>112.51996733210018</c:v>
                </c:pt>
                <c:pt idx="192">
                  <c:v>113.86477651707199</c:v>
                </c:pt>
                <c:pt idx="193">
                  <c:v>115.15978797768865</c:v>
                </c:pt>
                <c:pt idx="194">
                  <c:v>116.40233928462382</c:v>
                </c:pt>
                <c:pt idx="195">
                  <c:v>117.58984624722869</c:v>
                </c:pt>
                <c:pt idx="196">
                  <c:v>118.71981423751532</c:v>
                </c:pt>
                <c:pt idx="197">
                  <c:v>119.78984930270548</c:v>
                </c:pt>
                <c:pt idx="198">
                  <c:v>120.79766898218344</c:v>
                </c:pt>
                <c:pt idx="199">
                  <c:v>121.74111274518719</c:v>
                </c:pt>
                <c:pt idx="200">
                  <c:v>122.61815196704953</c:v>
                </c:pt>
                <c:pt idx="201">
                  <c:v>123.4268993642624</c:v>
                </c:pt>
                <c:pt idx="202">
                  <c:v>124.16561781207827</c:v>
                </c:pt>
                <c:pt idx="203">
                  <c:v>124.83272847275146</c:v>
                </c:pt>
                <c:pt idx="204">
                  <c:v>125.42681816781914</c:v>
                </c:pt>
                <c:pt idx="205">
                  <c:v>125.94664593396516</c:v>
                </c:pt>
                <c:pt idx="206">
                  <c:v>126.39114870892496</c:v>
                </c:pt>
                <c:pt idx="207">
                  <c:v>126.7594461014869</c:v>
                </c:pt>
                <c:pt idx="208">
                  <c:v>127.05084420782353</c:v>
                </c:pt>
                <c:pt idx="209">
                  <c:v>127.26483844503036</c:v>
                </c:pt>
                <c:pt idx="210">
                  <c:v>127.40111538174295</c:v>
                </c:pt>
                <c:pt idx="211">
                  <c:v>127.45955355491319</c:v>
                </c:pt>
                <c:pt idx="212">
                  <c:v>127.44022327112825</c:v>
                </c:pt>
                <c:pt idx="213">
                  <c:v>127.34338540011422</c:v>
                </c:pt>
                <c:pt idx="214">
                  <c:v>127.16948917715536</c:v>
                </c:pt>
                <c:pt idx="215">
                  <c:v>126.91916903995357</c:v>
                </c:pt>
                <c:pt idx="216">
                  <c:v>126.59324053383193</c:v>
                </c:pt>
                <c:pt idx="217">
                  <c:v>126.19269532704331</c:v>
                </c:pt>
                <c:pt idx="218">
                  <c:v>125.71869538518237</c:v>
                </c:pt>
                <c:pt idx="219">
                  <c:v>125.17256636023009</c:v>
                </c:pt>
                <c:pt idx="220">
                  <c:v>124.55579025551465</c:v>
                </c:pt>
                <c:pt idx="221">
                  <c:v>123.86999743279281</c:v>
                </c:pt>
                <c:pt idx="222">
                  <c:v>123.11695803170306</c:v>
                </c:pt>
                <c:pt idx="223">
                  <c:v>122.29857287498828</c:v>
                </c:pt>
                <c:pt idx="224">
                  <c:v>121.41686393512384</c:v>
                </c:pt>
                <c:pt idx="225">
                  <c:v>120.47396443932024</c:v>
                </c:pt>
                <c:pt idx="226">
                  <c:v>119.47210869031895</c:v>
                </c:pt>
                <c:pt idx="227">
                  <c:v>118.4136216799976</c:v>
                </c:pt>
                <c:pt idx="228">
                  <c:v>117.30090857159144</c:v>
                </c:pt>
                <c:pt idx="229">
                  <c:v>116.1364441243753</c:v>
                </c:pt>
                <c:pt idx="230">
                  <c:v>114.92276213200134</c:v>
                </c:pt>
                <c:pt idx="231">
                  <c:v>113.66244494241815</c:v>
                </c:pt>
                <c:pt idx="232">
                  <c:v>112.358113123488</c:v>
                </c:pt>
                <c:pt idx="233">
                  <c:v>111.01241533414574</c:v>
                </c:pt>
                <c:pt idx="234">
                  <c:v>109.62801845629022</c:v>
                </c:pt>
                <c:pt idx="235">
                  <c:v>108.20759803764599</c:v>
                </c:pt>
                <c:pt idx="236">
                  <c:v>106.75382909066337</c:v>
                </c:pt>
                <c:pt idx="237">
                  <c:v>105.26937728721188</c:v>
                </c:pt>
                <c:pt idx="238">
                  <c:v>103.75689058344597</c:v>
                </c:pt>
                <c:pt idx="239">
                  <c:v>102.21899130384728</c:v>
                </c:pt>
                <c:pt idx="240">
                  <c:v>100.65826870814226</c:v>
                </c:pt>
                <c:pt idx="241">
                  <c:v>99.07727205961379</c:v>
                </c:pt>
                <c:pt idx="242">
                  <c:v>97.478504208324068</c:v>
                </c:pt>
                <c:pt idx="243">
                  <c:v>95.86441569798609</c:v>
                </c:pt>
                <c:pt idx="244">
                  <c:v>94.237399400703282</c:v>
                </c:pt>
                <c:pt idx="245">
                  <c:v>92.599785679568669</c:v>
                </c:pt>
                <c:pt idx="246">
                  <c:v>90.953838075204715</c:v>
                </c:pt>
                <c:pt idx="247">
                  <c:v>89.301749508746838</c:v>
                </c:pt>
                <c:pt idx="248">
                  <c:v>87.645638990541585</c:v>
                </c:pt>
                <c:pt idx="249">
                  <c:v>85.987548820949257</c:v>
                </c:pt>
                <c:pt idx="250">
                  <c:v>84.3294422671121</c:v>
                </c:pt>
                <c:pt idx="251">
                  <c:v>82.673201697368299</c:v>
                </c:pt>
                <c:pt idx="252">
                  <c:v>81.020627153151409</c:v>
                </c:pt>
                <c:pt idx="253">
                  <c:v>79.373435336702642</c:v>
                </c:pt>
                <c:pt idx="254">
                  <c:v>77.733258991726103</c:v>
                </c:pt>
                <c:pt idx="255">
                  <c:v>76.101646653215028</c:v>
                </c:pt>
                <c:pt idx="256">
                  <c:v>74.480062742055239</c:v>
                </c:pt>
                <c:pt idx="257">
                  <c:v>72.869887979646151</c:v>
                </c:pt>
                <c:pt idx="258">
                  <c:v>71.272420097651207</c:v>
                </c:pt>
                <c:pt idx="259">
                  <c:v>69.688874818075078</c:v>
                </c:pt>
                <c:pt idx="260">
                  <c:v>68.120387079143171</c:v>
                </c:pt>
                <c:pt idx="261">
                  <c:v>66.568012482907378</c:v>
                </c:pt>
                <c:pt idx="262">
                  <c:v>65.032728941099265</c:v>
                </c:pt>
                <c:pt idx="263">
                  <c:v>63.515438496477287</c:v>
                </c:pt>
                <c:pt idx="264">
                  <c:v>62.016969297748361</c:v>
                </c:pt>
                <c:pt idx="265">
                  <c:v>60.538077707066137</c:v>
                </c:pt>
                <c:pt idx="266">
                  <c:v>59.079450520102519</c:v>
                </c:pt>
                <c:pt idx="267">
                  <c:v>57.641707279737503</c:v>
                </c:pt>
                <c:pt idx="268">
                  <c:v>56.225402665500305</c:v>
                </c:pt>
                <c:pt idx="269">
                  <c:v>54.831028942008494</c:v>
                </c:pt>
                <c:pt idx="270">
                  <c:v>53.459018450778345</c:v>
                </c:pt>
                <c:pt idx="271">
                  <c:v>52.109746130908086</c:v>
                </c:pt>
                <c:pt idx="272">
                  <c:v>50.783532055255634</c:v>
                </c:pt>
                <c:pt idx="273">
                  <c:v>49.480643969835938</c:v>
                </c:pt>
                <c:pt idx="274">
                  <c:v>48.201299825241506</c:v>
                </c:pt>
                <c:pt idx="275">
                  <c:v>46.945670289938164</c:v>
                </c:pt>
                <c:pt idx="276">
                  <c:v>45.713881236299855</c:v>
                </c:pt>
                <c:pt idx="277">
                  <c:v>44.506016191218052</c:v>
                </c:pt>
                <c:pt idx="278">
                  <c:v>43.322118744049476</c:v>
                </c:pt>
                <c:pt idx="279">
                  <c:v>42.162194905547096</c:v>
                </c:pt>
                <c:pt idx="280">
                  <c:v>41.026215412253308</c:v>
                </c:pt>
                <c:pt idx="281">
                  <c:v>39.914117971618097</c:v>
                </c:pt>
                <c:pt idx="282">
                  <c:v>38.825809443839461</c:v>
                </c:pt>
                <c:pt idx="283">
                  <c:v>37.761167957107872</c:v>
                </c:pt>
                <c:pt idx="284">
                  <c:v>36.720044953571829</c:v>
                </c:pt>
                <c:pt idx="285">
                  <c:v>35.702267163927658</c:v>
                </c:pt>
                <c:pt idx="286">
                  <c:v>34.707638509076048</c:v>
                </c:pt>
                <c:pt idx="287">
                  <c:v>33.73594192778053</c:v>
                </c:pt>
                <c:pt idx="288">
                  <c:v>32.786941129711749</c:v>
                </c:pt>
                <c:pt idx="289">
                  <c:v>31.860382273667334</c:v>
                </c:pt>
                <c:pt idx="290">
                  <c:v>30.95599557112233</c:v>
                </c:pt>
                <c:pt idx="291">
                  <c:v>30.073496815592129</c:v>
                </c:pt>
                <c:pt idx="292">
                  <c:v>29.21258883858005</c:v>
                </c:pt>
                <c:pt idx="293">
                  <c:v>28.372962893137569</c:v>
                </c:pt>
                <c:pt idx="294">
                  <c:v>27.5542999662893</c:v>
                </c:pt>
                <c:pt idx="295">
                  <c:v>26.756272021768638</c:v>
                </c:pt>
                <c:pt idx="296">
                  <c:v>25.978543174675941</c:v>
                </c:pt>
                <c:pt idx="297">
                  <c:v>25.22077079981165</c:v>
                </c:pt>
                <c:pt idx="298">
                  <c:v>24.482606575552968</c:v>
                </c:pt>
                <c:pt idx="299">
                  <c:v>23.763697465237847</c:v>
                </c:pt>
                <c:pt idx="300">
                  <c:v>23.063686638094588</c:v>
                </c:pt>
                <c:pt idx="301">
                  <c:v>22.382214331812218</c:v>
                </c:pt>
                <c:pt idx="302">
                  <c:v>21.718918658887102</c:v>
                </c:pt>
                <c:pt idx="303">
                  <c:v>21.073436358906783</c:v>
                </c:pt>
                <c:pt idx="304">
                  <c:v>20.445403498944238</c:v>
                </c:pt>
                <c:pt idx="305">
                  <c:v>19.834456124236183</c:v>
                </c:pt>
                <c:pt idx="306">
                  <c:v>19.240230861308849</c:v>
                </c:pt>
                <c:pt idx="307">
                  <c:v>18.662365475695378</c:v>
                </c:pt>
                <c:pt idx="308">
                  <c:v>18.100499386361491</c:v>
                </c:pt>
                <c:pt idx="309">
                  <c:v>17.554274138921421</c:v>
                </c:pt>
                <c:pt idx="310">
                  <c:v>17.023333839685691</c:v>
                </c:pt>
                <c:pt idx="311">
                  <c:v>16.507325552536489</c:v>
                </c:pt>
                <c:pt idx="312">
                  <c:v>16.005899660576439</c:v>
                </c:pt>
                <c:pt idx="313">
                  <c:v>15.518710194442875</c:v>
                </c:pt>
                <c:pt idx="314">
                  <c:v>15.045415129123349</c:v>
                </c:pt>
                <c:pt idx="315">
                  <c:v>14.58567665104931</c:v>
                </c:pt>
                <c:pt idx="316">
                  <c:v>14.139161397184568</c:v>
                </c:pt>
                <c:pt idx="317">
                  <c:v>13.705540667763476</c:v>
                </c:pt>
                <c:pt idx="318">
                  <c:v>13.28449061427148</c:v>
                </c:pt>
                <c:pt idx="319">
                  <c:v>12.875692404198006</c:v>
                </c:pt>
                <c:pt idx="320">
                  <c:v>12.478832364029007</c:v>
                </c:pt>
                <c:pt idx="321">
                  <c:v>12.093602101884148</c:v>
                </c:pt>
                <c:pt idx="322">
                  <c:v>11.719698611141835</c:v>
                </c:pt>
                <c:pt idx="323">
                  <c:v>11.356824356334528</c:v>
                </c:pt>
                <c:pt idx="324">
                  <c:v>11.004687342536705</c:v>
                </c:pt>
                <c:pt idx="325">
                  <c:v>10.663001169409423</c:v>
                </c:pt>
                <c:pt idx="326">
                  <c:v>10.331485071007874</c:v>
                </c:pt>
                <c:pt idx="327">
                  <c:v>10.00986394240271</c:v>
                </c:pt>
                <c:pt idx="328">
                  <c:v>9.6978683541115025</c:v>
                </c:pt>
                <c:pt idx="329">
                  <c:v>9.3952345552841656</c:v>
                </c:pt>
                <c:pt idx="330">
                  <c:v>9.1017044665351978</c:v>
                </c:pt>
                <c:pt idx="331">
                  <c:v>8.8170256632665147</c:v>
                </c:pt>
                <c:pt idx="332">
                  <c:v>8.5409513502771741</c:v>
                </c:pt>
                <c:pt idx="333">
                  <c:v>8.2732403284107807</c:v>
                </c:pt>
                <c:pt idx="334">
                  <c:v>8.0136569539475246</c:v>
                </c:pt>
                <c:pt idx="335">
                  <c:v>7.7619710914058313</c:v>
                </c:pt>
                <c:pt idx="336">
                  <c:v>7.5179580603783922</c:v>
                </c:pt>
                <c:pt idx="337">
                  <c:v>7.2813985769888738</c:v>
                </c:pt>
                <c:pt idx="338">
                  <c:v>7.0520786905189023</c:v>
                </c:pt>
                <c:pt idx="339">
                  <c:v>6.8297897157199063</c:v>
                </c:pt>
                <c:pt idx="340">
                  <c:v>6.614328161290997</c:v>
                </c:pt>
                <c:pt idx="341">
                  <c:v>6.4054956549724089</c:v>
                </c:pt>
                <c:pt idx="342">
                  <c:v>6.2030988656737804</c:v>
                </c:pt>
                <c:pt idx="343">
                  <c:v>6.0069494230280043</c:v>
                </c:pt>
                <c:pt idx="344">
                  <c:v>5.8168638347341624</c:v>
                </c:pt>
                <c:pt idx="345">
                  <c:v>5.6326634020274211</c:v>
                </c:pt>
                <c:pt idx="346">
                  <c:v>5.4541741335893761</c:v>
                </c:pt>
                <c:pt idx="347">
                  <c:v>5.2812266581893592</c:v>
                </c:pt>
                <c:pt idx="348">
                  <c:v>5.1136561363255169</c:v>
                </c:pt>
                <c:pt idx="349">
                  <c:v>4.9513021711139471</c:v>
                </c:pt>
                <c:pt idx="350">
                  <c:v>4.7940087186549025</c:v>
                </c:pt>
                <c:pt idx="351">
                  <c:v>4.6416239980868443</c:v>
                </c:pt>
                <c:pt idx="352">
                  <c:v>4.494000401522058</c:v>
                </c:pt>
                <c:pt idx="353">
                  <c:v>4.3509944040414199</c:v>
                </c:pt>
                <c:pt idx="354">
                  <c:v>4.2124664739108413</c:v>
                </c:pt>
                <c:pt idx="355">
                  <c:v>4.0782809831677023</c:v>
                </c:pt>
                <c:pt idx="356">
                  <c:v>3.9483061187123449</c:v>
                </c:pt>
                <c:pt idx="357">
                  <c:v>3.8224137940272378</c:v>
                </c:pt>
                <c:pt idx="358">
                  <c:v>3.700479561634781</c:v>
                </c:pt>
                <c:pt idx="359">
                  <c:v>3.5823825263938573</c:v>
                </c:pt>
                <c:pt idx="360">
                  <c:v>3.4680052597250759</c:v>
                </c:pt>
                <c:pt idx="361">
                  <c:v>3.3572337148451661</c:v>
                </c:pt>
                <c:pt idx="362">
                  <c:v>3.2499571430821659</c:v>
                </c:pt>
                <c:pt idx="363">
                  <c:v>3.1460680113348229</c:v>
                </c:pt>
                <c:pt idx="364">
                  <c:v>3.0454619207319649</c:v>
                </c:pt>
                <c:pt idx="365">
                  <c:v>2.9480375265405305</c:v>
                </c:pt>
                <c:pt idx="366">
                  <c:v>2.8536964593643175</c:v>
                </c:pt>
                <c:pt idx="367">
                  <c:v>2.7623432476694352</c:v>
                </c:pt>
                <c:pt idx="368">
                  <c:v>2.6738852416667735</c:v>
                </c:pt>
                <c:pt idx="369">
                  <c:v>2.5882325385765843</c:v>
                </c:pt>
                <c:pt idx="370">
                  <c:v>2.5052979092954333</c:v>
                </c:pt>
                <c:pt idx="371">
                  <c:v>2.4249967264813597</c:v>
                </c:pt>
                <c:pt idx="372">
                  <c:v>2.3472468940689595</c:v>
                </c:pt>
                <c:pt idx="373">
                  <c:v>2.2719687782223574</c:v>
                </c:pt>
                <c:pt idx="374">
                  <c:v>2.1990851397305926</c:v>
                </c:pt>
                <c:pt idx="375">
                  <c:v>2.1285210678467665</c:v>
                </c:pt>
                <c:pt idx="376">
                  <c:v>2.0602039155694274</c:v>
                </c:pt>
                <c:pt idx="377">
                  <c:v>1.9940632363620301</c:v>
                </c:pt>
                <c:pt idx="378">
                  <c:v>1.9300307223039121</c:v>
                </c:pt>
                <c:pt idx="379">
                  <c:v>1.868040143664067</c:v>
                </c:pt>
                <c:pt idx="380">
                  <c:v>1.8080272898870184</c:v>
                </c:pt>
                <c:pt idx="381">
                  <c:v>1.7499299119783367</c:v>
                </c:pt>
                <c:pt idx="382">
                  <c:v>1.6936876662757456</c:v>
                </c:pt>
                <c:pt idx="383">
                  <c:v>1.6392420595903441</c:v>
                </c:pt>
                <c:pt idx="384">
                  <c:v>1.5865363957012004</c:v>
                </c:pt>
                <c:pt idx="385">
                  <c:v>1.5355157231854464</c:v>
                </c:pt>
                <c:pt idx="386">
                  <c:v>1.4861267845650228</c:v>
                </c:pt>
                <c:pt idx="387">
                  <c:v>1.4383179667503518</c:v>
                </c:pt>
                <c:pt idx="388">
                  <c:v>1.392039252760461</c:v>
                </c:pt>
                <c:pt idx="389">
                  <c:v>1.3472421746984491</c:v>
                </c:pt>
                <c:pt idx="390">
                  <c:v>1.3038797679606278</c:v>
                </c:pt>
                <c:pt idx="391">
                  <c:v>1.261906526657232</c:v>
                </c:pt>
                <c:pt idx="392">
                  <c:v>1.2212783602222019</c:v>
                </c:pt>
                <c:pt idx="393">
                  <c:v>1.1819525511892641</c:v>
                </c:pt>
                <c:pt idx="394">
                  <c:v>1.1438877141113062</c:v>
                </c:pt>
                <c:pt idx="395">
                  <c:v>1.10704375559988</c:v>
                </c:pt>
                <c:pt idx="396">
                  <c:v>1.0713818354615747</c:v>
                </c:pt>
                <c:pt idx="397">
                  <c:v>1.0368643289079529</c:v>
                </c:pt>
                <c:pt idx="398">
                  <c:v>1.0034547898157453</c:v>
                </c:pt>
                <c:pt idx="399">
                  <c:v>0.97111791501405831</c:v>
                </c:pt>
                <c:pt idx="400">
                  <c:v>0.93981950957542593</c:v>
                </c:pt>
              </c:numCache>
            </c:numRef>
          </c:val>
          <c:smooth val="0"/>
        </c:ser>
        <c:ser>
          <c:idx val="4"/>
          <c:order val="4"/>
          <c:tx>
            <c:v>Novos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Sarampo!$A$5:$A$405</c:f>
              <c:numCache>
                <c:formatCode>General</c:formatCode>
                <c:ptCount val="40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  <c:pt idx="102">
                  <c:v>40.799999999999919</c:v>
                </c:pt>
                <c:pt idx="103">
                  <c:v>41.199999999999918</c:v>
                </c:pt>
                <c:pt idx="104">
                  <c:v>41.599999999999916</c:v>
                </c:pt>
                <c:pt idx="105">
                  <c:v>41.999999999999915</c:v>
                </c:pt>
                <c:pt idx="106">
                  <c:v>42.399999999999913</c:v>
                </c:pt>
                <c:pt idx="107">
                  <c:v>42.799999999999912</c:v>
                </c:pt>
                <c:pt idx="108">
                  <c:v>43.19999999999991</c:v>
                </c:pt>
                <c:pt idx="109">
                  <c:v>43.599999999999909</c:v>
                </c:pt>
                <c:pt idx="110">
                  <c:v>43.999999999999908</c:v>
                </c:pt>
                <c:pt idx="111">
                  <c:v>44.399999999999906</c:v>
                </c:pt>
                <c:pt idx="112">
                  <c:v>44.799999999999905</c:v>
                </c:pt>
                <c:pt idx="113">
                  <c:v>45.199999999999903</c:v>
                </c:pt>
                <c:pt idx="114">
                  <c:v>45.599999999999902</c:v>
                </c:pt>
                <c:pt idx="115">
                  <c:v>45.999999999999901</c:v>
                </c:pt>
                <c:pt idx="116">
                  <c:v>46.399999999999899</c:v>
                </c:pt>
                <c:pt idx="117">
                  <c:v>46.799999999999898</c:v>
                </c:pt>
                <c:pt idx="118">
                  <c:v>47.199999999999896</c:v>
                </c:pt>
                <c:pt idx="119">
                  <c:v>47.599999999999895</c:v>
                </c:pt>
                <c:pt idx="120">
                  <c:v>47.999999999999893</c:v>
                </c:pt>
                <c:pt idx="121">
                  <c:v>48.399999999999892</c:v>
                </c:pt>
                <c:pt idx="122">
                  <c:v>48.799999999999891</c:v>
                </c:pt>
                <c:pt idx="123">
                  <c:v>49.199999999999889</c:v>
                </c:pt>
                <c:pt idx="124">
                  <c:v>49.599999999999888</c:v>
                </c:pt>
                <c:pt idx="125">
                  <c:v>49.999999999999886</c:v>
                </c:pt>
                <c:pt idx="126">
                  <c:v>50.399999999999885</c:v>
                </c:pt>
                <c:pt idx="127">
                  <c:v>50.799999999999883</c:v>
                </c:pt>
                <c:pt idx="128">
                  <c:v>51.199999999999882</c:v>
                </c:pt>
                <c:pt idx="129">
                  <c:v>51.599999999999881</c:v>
                </c:pt>
                <c:pt idx="130">
                  <c:v>51.999999999999879</c:v>
                </c:pt>
                <c:pt idx="131">
                  <c:v>52.399999999999878</c:v>
                </c:pt>
                <c:pt idx="132">
                  <c:v>52.799999999999876</c:v>
                </c:pt>
                <c:pt idx="133">
                  <c:v>53.199999999999875</c:v>
                </c:pt>
                <c:pt idx="134">
                  <c:v>53.599999999999874</c:v>
                </c:pt>
                <c:pt idx="135">
                  <c:v>53.999999999999872</c:v>
                </c:pt>
                <c:pt idx="136">
                  <c:v>54.399999999999871</c:v>
                </c:pt>
                <c:pt idx="137">
                  <c:v>54.799999999999869</c:v>
                </c:pt>
                <c:pt idx="138">
                  <c:v>55.199999999999868</c:v>
                </c:pt>
                <c:pt idx="139">
                  <c:v>55.599999999999866</c:v>
                </c:pt>
                <c:pt idx="140">
                  <c:v>55.999999999999865</c:v>
                </c:pt>
                <c:pt idx="141">
                  <c:v>56.399999999999864</c:v>
                </c:pt>
                <c:pt idx="142">
                  <c:v>56.799999999999862</c:v>
                </c:pt>
                <c:pt idx="143">
                  <c:v>57.199999999999861</c:v>
                </c:pt>
                <c:pt idx="144">
                  <c:v>57.599999999999859</c:v>
                </c:pt>
                <c:pt idx="145">
                  <c:v>57.999999999999858</c:v>
                </c:pt>
                <c:pt idx="146">
                  <c:v>58.399999999999856</c:v>
                </c:pt>
                <c:pt idx="147">
                  <c:v>58.799999999999855</c:v>
                </c:pt>
                <c:pt idx="148">
                  <c:v>59.199999999999854</c:v>
                </c:pt>
                <c:pt idx="149">
                  <c:v>59.599999999999852</c:v>
                </c:pt>
                <c:pt idx="150">
                  <c:v>59.999999999999851</c:v>
                </c:pt>
                <c:pt idx="151">
                  <c:v>60.399999999999849</c:v>
                </c:pt>
                <c:pt idx="152">
                  <c:v>60.799999999999848</c:v>
                </c:pt>
                <c:pt idx="153">
                  <c:v>61.199999999999847</c:v>
                </c:pt>
                <c:pt idx="154">
                  <c:v>61.599999999999845</c:v>
                </c:pt>
                <c:pt idx="155">
                  <c:v>61.999999999999844</c:v>
                </c:pt>
                <c:pt idx="156">
                  <c:v>62.399999999999842</c:v>
                </c:pt>
                <c:pt idx="157">
                  <c:v>62.799999999999841</c:v>
                </c:pt>
                <c:pt idx="158">
                  <c:v>63.199999999999839</c:v>
                </c:pt>
                <c:pt idx="159">
                  <c:v>63.599999999999838</c:v>
                </c:pt>
                <c:pt idx="160">
                  <c:v>63.999999999999837</c:v>
                </c:pt>
                <c:pt idx="161">
                  <c:v>64.399999999999835</c:v>
                </c:pt>
                <c:pt idx="162">
                  <c:v>64.799999999999841</c:v>
                </c:pt>
                <c:pt idx="163">
                  <c:v>65.199999999999847</c:v>
                </c:pt>
                <c:pt idx="164">
                  <c:v>65.599999999999852</c:v>
                </c:pt>
                <c:pt idx="165">
                  <c:v>65.999999999999858</c:v>
                </c:pt>
                <c:pt idx="166">
                  <c:v>66.399999999999864</c:v>
                </c:pt>
                <c:pt idx="167">
                  <c:v>66.799999999999869</c:v>
                </c:pt>
                <c:pt idx="168">
                  <c:v>67.199999999999875</c:v>
                </c:pt>
                <c:pt idx="169">
                  <c:v>67.599999999999881</c:v>
                </c:pt>
                <c:pt idx="170">
                  <c:v>67.999999999999886</c:v>
                </c:pt>
                <c:pt idx="171">
                  <c:v>68.399999999999892</c:v>
                </c:pt>
                <c:pt idx="172">
                  <c:v>68.799999999999898</c:v>
                </c:pt>
                <c:pt idx="173">
                  <c:v>69.199999999999903</c:v>
                </c:pt>
                <c:pt idx="174">
                  <c:v>69.599999999999909</c:v>
                </c:pt>
                <c:pt idx="175">
                  <c:v>69.999999999999915</c:v>
                </c:pt>
                <c:pt idx="176">
                  <c:v>70.39999999999992</c:v>
                </c:pt>
                <c:pt idx="177">
                  <c:v>70.799999999999926</c:v>
                </c:pt>
                <c:pt idx="178">
                  <c:v>71.199999999999932</c:v>
                </c:pt>
                <c:pt idx="179">
                  <c:v>71.599999999999937</c:v>
                </c:pt>
                <c:pt idx="180">
                  <c:v>71.999999999999943</c:v>
                </c:pt>
                <c:pt idx="181">
                  <c:v>72.399999999999949</c:v>
                </c:pt>
                <c:pt idx="182">
                  <c:v>72.799999999999955</c:v>
                </c:pt>
                <c:pt idx="183">
                  <c:v>73.19999999999996</c:v>
                </c:pt>
                <c:pt idx="184">
                  <c:v>73.599999999999966</c:v>
                </c:pt>
                <c:pt idx="185">
                  <c:v>73.999999999999972</c:v>
                </c:pt>
                <c:pt idx="186">
                  <c:v>74.399999999999977</c:v>
                </c:pt>
                <c:pt idx="187">
                  <c:v>74.799999999999983</c:v>
                </c:pt>
                <c:pt idx="188">
                  <c:v>75.199999999999989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76.800000000000011</c:v>
                </c:pt>
                <c:pt idx="193">
                  <c:v>77.200000000000017</c:v>
                </c:pt>
                <c:pt idx="194">
                  <c:v>77.600000000000023</c:v>
                </c:pt>
                <c:pt idx="195">
                  <c:v>78.000000000000028</c:v>
                </c:pt>
                <c:pt idx="196">
                  <c:v>78.400000000000034</c:v>
                </c:pt>
                <c:pt idx="197">
                  <c:v>78.80000000000004</c:v>
                </c:pt>
                <c:pt idx="198">
                  <c:v>79.200000000000045</c:v>
                </c:pt>
                <c:pt idx="199">
                  <c:v>79.600000000000051</c:v>
                </c:pt>
                <c:pt idx="200">
                  <c:v>80.000000000000057</c:v>
                </c:pt>
                <c:pt idx="201">
                  <c:v>80.400000000000063</c:v>
                </c:pt>
                <c:pt idx="202">
                  <c:v>80.800000000000068</c:v>
                </c:pt>
                <c:pt idx="203">
                  <c:v>81.200000000000074</c:v>
                </c:pt>
                <c:pt idx="204">
                  <c:v>81.60000000000008</c:v>
                </c:pt>
                <c:pt idx="205">
                  <c:v>82.000000000000085</c:v>
                </c:pt>
                <c:pt idx="206">
                  <c:v>82.400000000000091</c:v>
                </c:pt>
                <c:pt idx="207">
                  <c:v>82.800000000000097</c:v>
                </c:pt>
                <c:pt idx="208">
                  <c:v>83.200000000000102</c:v>
                </c:pt>
                <c:pt idx="209">
                  <c:v>83.600000000000108</c:v>
                </c:pt>
                <c:pt idx="210">
                  <c:v>84.000000000000114</c:v>
                </c:pt>
                <c:pt idx="211">
                  <c:v>84.400000000000119</c:v>
                </c:pt>
                <c:pt idx="212">
                  <c:v>84.800000000000125</c:v>
                </c:pt>
                <c:pt idx="213">
                  <c:v>85.200000000000131</c:v>
                </c:pt>
                <c:pt idx="214">
                  <c:v>85.600000000000136</c:v>
                </c:pt>
                <c:pt idx="215">
                  <c:v>86.000000000000142</c:v>
                </c:pt>
                <c:pt idx="216">
                  <c:v>86.400000000000148</c:v>
                </c:pt>
                <c:pt idx="217">
                  <c:v>86.800000000000153</c:v>
                </c:pt>
                <c:pt idx="218">
                  <c:v>87.200000000000159</c:v>
                </c:pt>
                <c:pt idx="219">
                  <c:v>87.600000000000165</c:v>
                </c:pt>
                <c:pt idx="220">
                  <c:v>88.000000000000171</c:v>
                </c:pt>
                <c:pt idx="221">
                  <c:v>88.400000000000176</c:v>
                </c:pt>
                <c:pt idx="222">
                  <c:v>88.800000000000182</c:v>
                </c:pt>
                <c:pt idx="223">
                  <c:v>89.200000000000188</c:v>
                </c:pt>
                <c:pt idx="224">
                  <c:v>89.600000000000193</c:v>
                </c:pt>
                <c:pt idx="225">
                  <c:v>90.000000000000199</c:v>
                </c:pt>
                <c:pt idx="226">
                  <c:v>90.400000000000205</c:v>
                </c:pt>
                <c:pt idx="227">
                  <c:v>90.80000000000021</c:v>
                </c:pt>
                <c:pt idx="228">
                  <c:v>91.200000000000216</c:v>
                </c:pt>
                <c:pt idx="229">
                  <c:v>91.600000000000222</c:v>
                </c:pt>
                <c:pt idx="230">
                  <c:v>92.000000000000227</c:v>
                </c:pt>
                <c:pt idx="231">
                  <c:v>92.400000000000233</c:v>
                </c:pt>
                <c:pt idx="232">
                  <c:v>92.800000000000239</c:v>
                </c:pt>
                <c:pt idx="233">
                  <c:v>93.200000000000244</c:v>
                </c:pt>
                <c:pt idx="234">
                  <c:v>93.60000000000025</c:v>
                </c:pt>
                <c:pt idx="235">
                  <c:v>94.000000000000256</c:v>
                </c:pt>
                <c:pt idx="236">
                  <c:v>94.400000000000261</c:v>
                </c:pt>
                <c:pt idx="237">
                  <c:v>94.800000000000267</c:v>
                </c:pt>
                <c:pt idx="238">
                  <c:v>95.200000000000273</c:v>
                </c:pt>
                <c:pt idx="239">
                  <c:v>95.600000000000279</c:v>
                </c:pt>
                <c:pt idx="240">
                  <c:v>96.000000000000284</c:v>
                </c:pt>
                <c:pt idx="241">
                  <c:v>96.40000000000029</c:v>
                </c:pt>
                <c:pt idx="242">
                  <c:v>96.800000000000296</c:v>
                </c:pt>
                <c:pt idx="243">
                  <c:v>97.200000000000301</c:v>
                </c:pt>
                <c:pt idx="244">
                  <c:v>97.600000000000307</c:v>
                </c:pt>
                <c:pt idx="245">
                  <c:v>98.000000000000313</c:v>
                </c:pt>
                <c:pt idx="246">
                  <c:v>98.400000000000318</c:v>
                </c:pt>
                <c:pt idx="247">
                  <c:v>98.800000000000324</c:v>
                </c:pt>
                <c:pt idx="248">
                  <c:v>99.20000000000033</c:v>
                </c:pt>
                <c:pt idx="249">
                  <c:v>99.600000000000335</c:v>
                </c:pt>
                <c:pt idx="250">
                  <c:v>100.00000000000034</c:v>
                </c:pt>
                <c:pt idx="251">
                  <c:v>100.40000000000035</c:v>
                </c:pt>
                <c:pt idx="252">
                  <c:v>100.80000000000035</c:v>
                </c:pt>
                <c:pt idx="253">
                  <c:v>101.20000000000036</c:v>
                </c:pt>
                <c:pt idx="254">
                  <c:v>101.60000000000036</c:v>
                </c:pt>
                <c:pt idx="255">
                  <c:v>102.00000000000037</c:v>
                </c:pt>
                <c:pt idx="256">
                  <c:v>102.40000000000038</c:v>
                </c:pt>
                <c:pt idx="257">
                  <c:v>102.80000000000038</c:v>
                </c:pt>
                <c:pt idx="258">
                  <c:v>103.20000000000039</c:v>
                </c:pt>
                <c:pt idx="259">
                  <c:v>103.60000000000039</c:v>
                </c:pt>
                <c:pt idx="260">
                  <c:v>104.0000000000004</c:v>
                </c:pt>
                <c:pt idx="261">
                  <c:v>104.4000000000004</c:v>
                </c:pt>
                <c:pt idx="262">
                  <c:v>104.80000000000041</c:v>
                </c:pt>
                <c:pt idx="263">
                  <c:v>105.20000000000041</c:v>
                </c:pt>
                <c:pt idx="264">
                  <c:v>105.60000000000042</c:v>
                </c:pt>
                <c:pt idx="265">
                  <c:v>106.00000000000043</c:v>
                </c:pt>
                <c:pt idx="266">
                  <c:v>106.40000000000043</c:v>
                </c:pt>
                <c:pt idx="267">
                  <c:v>106.80000000000044</c:v>
                </c:pt>
                <c:pt idx="268">
                  <c:v>107.20000000000044</c:v>
                </c:pt>
                <c:pt idx="269">
                  <c:v>107.60000000000045</c:v>
                </c:pt>
                <c:pt idx="270">
                  <c:v>108.00000000000045</c:v>
                </c:pt>
                <c:pt idx="271">
                  <c:v>108.40000000000046</c:v>
                </c:pt>
                <c:pt idx="272">
                  <c:v>108.80000000000047</c:v>
                </c:pt>
                <c:pt idx="273">
                  <c:v>109.20000000000047</c:v>
                </c:pt>
                <c:pt idx="274">
                  <c:v>109.60000000000048</c:v>
                </c:pt>
                <c:pt idx="275">
                  <c:v>110.00000000000048</c:v>
                </c:pt>
                <c:pt idx="276">
                  <c:v>110.40000000000049</c:v>
                </c:pt>
                <c:pt idx="277">
                  <c:v>110.80000000000049</c:v>
                </c:pt>
                <c:pt idx="278">
                  <c:v>111.2000000000005</c:v>
                </c:pt>
                <c:pt idx="279">
                  <c:v>111.60000000000051</c:v>
                </c:pt>
                <c:pt idx="280">
                  <c:v>112.00000000000051</c:v>
                </c:pt>
                <c:pt idx="281">
                  <c:v>112.40000000000052</c:v>
                </c:pt>
                <c:pt idx="282">
                  <c:v>112.80000000000052</c:v>
                </c:pt>
                <c:pt idx="283">
                  <c:v>113.20000000000053</c:v>
                </c:pt>
                <c:pt idx="284">
                  <c:v>113.60000000000053</c:v>
                </c:pt>
                <c:pt idx="285">
                  <c:v>114.00000000000054</c:v>
                </c:pt>
                <c:pt idx="286">
                  <c:v>114.40000000000055</c:v>
                </c:pt>
                <c:pt idx="287">
                  <c:v>114.80000000000055</c:v>
                </c:pt>
                <c:pt idx="288">
                  <c:v>115.20000000000056</c:v>
                </c:pt>
                <c:pt idx="289">
                  <c:v>115.60000000000056</c:v>
                </c:pt>
                <c:pt idx="290">
                  <c:v>116.00000000000057</c:v>
                </c:pt>
                <c:pt idx="291">
                  <c:v>116.40000000000057</c:v>
                </c:pt>
                <c:pt idx="292">
                  <c:v>116.80000000000058</c:v>
                </c:pt>
                <c:pt idx="293">
                  <c:v>117.20000000000059</c:v>
                </c:pt>
                <c:pt idx="294">
                  <c:v>117.60000000000059</c:v>
                </c:pt>
                <c:pt idx="295">
                  <c:v>118.0000000000006</c:v>
                </c:pt>
                <c:pt idx="296">
                  <c:v>118.4000000000006</c:v>
                </c:pt>
                <c:pt idx="297">
                  <c:v>118.80000000000061</c:v>
                </c:pt>
                <c:pt idx="298">
                  <c:v>119.20000000000061</c:v>
                </c:pt>
                <c:pt idx="299">
                  <c:v>119.60000000000062</c:v>
                </c:pt>
                <c:pt idx="300">
                  <c:v>120.00000000000063</c:v>
                </c:pt>
                <c:pt idx="301">
                  <c:v>120.40000000000063</c:v>
                </c:pt>
                <c:pt idx="302">
                  <c:v>120.80000000000064</c:v>
                </c:pt>
                <c:pt idx="303">
                  <c:v>121.20000000000064</c:v>
                </c:pt>
                <c:pt idx="304">
                  <c:v>121.60000000000065</c:v>
                </c:pt>
                <c:pt idx="305">
                  <c:v>122.00000000000065</c:v>
                </c:pt>
                <c:pt idx="306">
                  <c:v>122.40000000000066</c:v>
                </c:pt>
                <c:pt idx="307">
                  <c:v>122.80000000000067</c:v>
                </c:pt>
                <c:pt idx="308">
                  <c:v>123.20000000000067</c:v>
                </c:pt>
                <c:pt idx="309">
                  <c:v>123.60000000000068</c:v>
                </c:pt>
                <c:pt idx="310">
                  <c:v>124.00000000000068</c:v>
                </c:pt>
                <c:pt idx="311">
                  <c:v>124.40000000000069</c:v>
                </c:pt>
                <c:pt idx="312">
                  <c:v>124.80000000000069</c:v>
                </c:pt>
                <c:pt idx="313">
                  <c:v>125.2000000000007</c:v>
                </c:pt>
                <c:pt idx="314">
                  <c:v>125.6000000000007</c:v>
                </c:pt>
                <c:pt idx="315">
                  <c:v>126.00000000000071</c:v>
                </c:pt>
                <c:pt idx="316">
                  <c:v>126.40000000000072</c:v>
                </c:pt>
                <c:pt idx="317">
                  <c:v>126.80000000000072</c:v>
                </c:pt>
                <c:pt idx="318">
                  <c:v>127.20000000000073</c:v>
                </c:pt>
                <c:pt idx="319">
                  <c:v>127.60000000000073</c:v>
                </c:pt>
                <c:pt idx="320">
                  <c:v>128.00000000000074</c:v>
                </c:pt>
                <c:pt idx="321">
                  <c:v>128.40000000000074</c:v>
                </c:pt>
                <c:pt idx="322">
                  <c:v>128.80000000000075</c:v>
                </c:pt>
                <c:pt idx="323">
                  <c:v>129.20000000000076</c:v>
                </c:pt>
                <c:pt idx="324">
                  <c:v>129.60000000000076</c:v>
                </c:pt>
                <c:pt idx="325">
                  <c:v>130.00000000000077</c:v>
                </c:pt>
                <c:pt idx="326">
                  <c:v>130.40000000000077</c:v>
                </c:pt>
                <c:pt idx="327">
                  <c:v>130.80000000000078</c:v>
                </c:pt>
                <c:pt idx="328">
                  <c:v>131.20000000000078</c:v>
                </c:pt>
                <c:pt idx="329">
                  <c:v>131.60000000000079</c:v>
                </c:pt>
                <c:pt idx="330">
                  <c:v>132.0000000000008</c:v>
                </c:pt>
                <c:pt idx="331">
                  <c:v>132.4000000000008</c:v>
                </c:pt>
                <c:pt idx="332">
                  <c:v>132.80000000000081</c:v>
                </c:pt>
                <c:pt idx="333">
                  <c:v>133.20000000000081</c:v>
                </c:pt>
                <c:pt idx="334">
                  <c:v>133.60000000000082</c:v>
                </c:pt>
                <c:pt idx="335">
                  <c:v>134.00000000000082</c:v>
                </c:pt>
                <c:pt idx="336">
                  <c:v>134.40000000000083</c:v>
                </c:pt>
                <c:pt idx="337">
                  <c:v>134.80000000000084</c:v>
                </c:pt>
                <c:pt idx="338">
                  <c:v>135.20000000000084</c:v>
                </c:pt>
                <c:pt idx="339">
                  <c:v>135.60000000000085</c:v>
                </c:pt>
                <c:pt idx="340">
                  <c:v>136.00000000000085</c:v>
                </c:pt>
                <c:pt idx="341">
                  <c:v>136.40000000000086</c:v>
                </c:pt>
                <c:pt idx="342">
                  <c:v>136.80000000000086</c:v>
                </c:pt>
                <c:pt idx="343">
                  <c:v>137.20000000000087</c:v>
                </c:pt>
                <c:pt idx="344">
                  <c:v>137.60000000000088</c:v>
                </c:pt>
                <c:pt idx="345">
                  <c:v>138.00000000000088</c:v>
                </c:pt>
                <c:pt idx="346">
                  <c:v>138.40000000000089</c:v>
                </c:pt>
                <c:pt idx="347">
                  <c:v>138.80000000000089</c:v>
                </c:pt>
                <c:pt idx="348">
                  <c:v>139.2000000000009</c:v>
                </c:pt>
                <c:pt idx="349">
                  <c:v>139.6000000000009</c:v>
                </c:pt>
                <c:pt idx="350">
                  <c:v>140.00000000000091</c:v>
                </c:pt>
                <c:pt idx="351">
                  <c:v>140.40000000000092</c:v>
                </c:pt>
                <c:pt idx="352">
                  <c:v>140.80000000000092</c:v>
                </c:pt>
                <c:pt idx="353">
                  <c:v>141.20000000000093</c:v>
                </c:pt>
                <c:pt idx="354">
                  <c:v>141.60000000000093</c:v>
                </c:pt>
                <c:pt idx="355">
                  <c:v>142.00000000000094</c:v>
                </c:pt>
                <c:pt idx="356">
                  <c:v>142.40000000000094</c:v>
                </c:pt>
                <c:pt idx="357">
                  <c:v>142.80000000000095</c:v>
                </c:pt>
                <c:pt idx="358">
                  <c:v>143.20000000000095</c:v>
                </c:pt>
                <c:pt idx="359">
                  <c:v>143.60000000000096</c:v>
                </c:pt>
                <c:pt idx="360">
                  <c:v>144.00000000000097</c:v>
                </c:pt>
                <c:pt idx="361">
                  <c:v>144.40000000000097</c:v>
                </c:pt>
                <c:pt idx="362">
                  <c:v>144.80000000000098</c:v>
                </c:pt>
                <c:pt idx="363">
                  <c:v>145.20000000000098</c:v>
                </c:pt>
                <c:pt idx="364">
                  <c:v>145.60000000000099</c:v>
                </c:pt>
                <c:pt idx="365">
                  <c:v>146.00000000000099</c:v>
                </c:pt>
                <c:pt idx="366">
                  <c:v>146.400000000001</c:v>
                </c:pt>
                <c:pt idx="367">
                  <c:v>146.80000000000101</c:v>
                </c:pt>
                <c:pt idx="368">
                  <c:v>147.20000000000101</c:v>
                </c:pt>
                <c:pt idx="369">
                  <c:v>147.60000000000102</c:v>
                </c:pt>
                <c:pt idx="370">
                  <c:v>148.00000000000102</c:v>
                </c:pt>
                <c:pt idx="371">
                  <c:v>148.40000000000103</c:v>
                </c:pt>
                <c:pt idx="372">
                  <c:v>148.80000000000103</c:v>
                </c:pt>
                <c:pt idx="373">
                  <c:v>149.20000000000104</c:v>
                </c:pt>
                <c:pt idx="374">
                  <c:v>149.60000000000105</c:v>
                </c:pt>
                <c:pt idx="375">
                  <c:v>150.00000000000105</c:v>
                </c:pt>
                <c:pt idx="376">
                  <c:v>150.40000000000106</c:v>
                </c:pt>
                <c:pt idx="377">
                  <c:v>150.80000000000106</c:v>
                </c:pt>
                <c:pt idx="378">
                  <c:v>151.20000000000107</c:v>
                </c:pt>
                <c:pt idx="379">
                  <c:v>151.60000000000107</c:v>
                </c:pt>
                <c:pt idx="380">
                  <c:v>152.00000000000108</c:v>
                </c:pt>
                <c:pt idx="381">
                  <c:v>152.40000000000109</c:v>
                </c:pt>
                <c:pt idx="382">
                  <c:v>152.80000000000109</c:v>
                </c:pt>
                <c:pt idx="383">
                  <c:v>153.2000000000011</c:v>
                </c:pt>
                <c:pt idx="384">
                  <c:v>153.6000000000011</c:v>
                </c:pt>
                <c:pt idx="385">
                  <c:v>154.00000000000111</c:v>
                </c:pt>
                <c:pt idx="386">
                  <c:v>154.40000000000111</c:v>
                </c:pt>
                <c:pt idx="387">
                  <c:v>154.80000000000112</c:v>
                </c:pt>
                <c:pt idx="388">
                  <c:v>155.20000000000113</c:v>
                </c:pt>
                <c:pt idx="389">
                  <c:v>155.60000000000113</c:v>
                </c:pt>
                <c:pt idx="390">
                  <c:v>156.00000000000114</c:v>
                </c:pt>
                <c:pt idx="391">
                  <c:v>156.40000000000114</c:v>
                </c:pt>
                <c:pt idx="392">
                  <c:v>156.80000000000115</c:v>
                </c:pt>
                <c:pt idx="393">
                  <c:v>157.20000000000115</c:v>
                </c:pt>
                <c:pt idx="394">
                  <c:v>157.60000000000116</c:v>
                </c:pt>
                <c:pt idx="395">
                  <c:v>158.00000000000117</c:v>
                </c:pt>
                <c:pt idx="396">
                  <c:v>158.40000000000117</c:v>
                </c:pt>
                <c:pt idx="397">
                  <c:v>158.80000000000118</c:v>
                </c:pt>
                <c:pt idx="398">
                  <c:v>159.20000000000118</c:v>
                </c:pt>
                <c:pt idx="399">
                  <c:v>159.60000000000119</c:v>
                </c:pt>
                <c:pt idx="400">
                  <c:v>160.00000000000119</c:v>
                </c:pt>
              </c:numCache>
            </c:numRef>
          </c:cat>
          <c:val>
            <c:numRef>
              <c:f>Sarampo!$F$5:$F$405</c:f>
              <c:numCache>
                <c:formatCode>0.00000</c:formatCode>
                <c:ptCount val="401"/>
                <c:pt idx="0" formatCode="General">
                  <c:v>0</c:v>
                </c:pt>
                <c:pt idx="1">
                  <c:v>5.9994000000000006E-2</c:v>
                </c:pt>
                <c:pt idx="2">
                  <c:v>8.998884021600001E-2</c:v>
                </c:pt>
                <c:pt idx="3">
                  <c:v>0.10618465736130234</c:v>
                </c:pt>
                <c:pt idx="4">
                  <c:v>0.11608076756005169</c:v>
                </c:pt>
                <c:pt idx="5">
                  <c:v>0.12315072336801025</c:v>
                </c:pt>
                <c:pt idx="6">
                  <c:v>0.12900529377562459</c:v>
                </c:pt>
                <c:pt idx="7">
                  <c:v>0.13439333713113469</c:v>
                </c:pt>
                <c:pt idx="8">
                  <c:v>0.1396649663577256</c:v>
                </c:pt>
                <c:pt idx="9">
                  <c:v>0.14498589316464883</c:v>
                </c:pt>
                <c:pt idx="10">
                  <c:v>0.15043662676271793</c:v>
                </c:pt>
                <c:pt idx="11">
                  <c:v>0.15605838626123594</c:v>
                </c:pt>
                <c:pt idx="12">
                  <c:v>0.16187435336112388</c:v>
                </c:pt>
                <c:pt idx="13">
                  <c:v>0.16789951311526652</c:v>
                </c:pt>
                <c:pt idx="14">
                  <c:v>0.17414521359155272</c:v>
                </c:pt>
                <c:pt idx="15">
                  <c:v>0.18062128170053113</c:v>
                </c:pt>
                <c:pt idx="16">
                  <c:v>0.18733700824027583</c:v>
                </c:pt>
                <c:pt idx="17">
                  <c:v>0.19430160982995731</c:v>
                </c:pt>
                <c:pt idx="18">
                  <c:v>0.2015244489627652</c:v>
                </c:pt>
                <c:pt idx="19">
                  <c:v>0.2090151423359998</c:v>
                </c:pt>
                <c:pt idx="20">
                  <c:v>0.21678361770136401</c:v>
                </c:pt>
                <c:pt idx="21">
                  <c:v>0.22484014712270808</c:v>
                </c:pt>
                <c:pt idx="22">
                  <c:v>0.23319536955463127</c:v>
                </c:pt>
                <c:pt idx="23">
                  <c:v>0.24186030872570449</c:v>
                </c:pt>
                <c:pt idx="24">
                  <c:v>0.25084638910324014</c:v>
                </c:pt>
                <c:pt idx="25">
                  <c:v>0.26016545123258666</c:v>
                </c:pt>
                <c:pt idx="26">
                  <c:v>0.26982976705732237</c:v>
                </c:pt>
                <c:pt idx="27">
                  <c:v>0.27985205550912901</c:v>
                </c:pt>
                <c:pt idx="28">
                  <c:v>0.2902454985092992</c:v>
                </c:pt>
                <c:pt idx="29">
                  <c:v>0.30102375745603904</c:v>
                </c:pt>
                <c:pt idx="30">
                  <c:v>0.31220099024050296</c:v>
                </c:pt>
                <c:pt idx="31">
                  <c:v>0.32379186882019156</c:v>
                </c:pt>
                <c:pt idx="32">
                  <c:v>0.33581159737185751</c:v>
                </c:pt>
                <c:pt idx="33">
                  <c:v>0.34827593104319687</c:v>
                </c:pt>
                <c:pt idx="34">
                  <c:v>0.36120119532138811</c:v>
                </c:pt>
                <c:pt idx="35">
                  <c:v>0.37460430603609279</c:v>
                </c:pt>
                <c:pt idx="36">
                  <c:v>0.38850279001441385</c:v>
                </c:pt>
                <c:pt idx="37">
                  <c:v>0.40291480640533828</c:v>
                </c:pt>
                <c:pt idx="38">
                  <c:v>0.41785916869126449</c:v>
                </c:pt>
                <c:pt idx="39">
                  <c:v>0.43335536740429914</c:v>
                </c:pt>
                <c:pt idx="40">
                  <c:v>0.44942359356506911</c:v>
                </c:pt>
                <c:pt idx="41">
                  <c:v>0.46608476286182859</c:v>
                </c:pt>
                <c:pt idx="42">
                  <c:v>0.48336054058763456</c:v>
                </c:pt>
                <c:pt idx="43">
                  <c:v>0.50127336735330841</c:v>
                </c:pt>
                <c:pt idx="44">
                  <c:v>0.51984648559380131</c:v>
                </c:pt>
                <c:pt idx="45">
                  <c:v>0.5391039668854154</c:v>
                </c:pt>
                <c:pt idx="46">
                  <c:v>0.55907074009110846</c:v>
                </c:pt>
                <c:pt idx="47">
                  <c:v>0.57977262035081389</c:v>
                </c:pt>
                <c:pt idx="48">
                  <c:v>0.60123633893333761</c:v>
                </c:pt>
                <c:pt idx="49">
                  <c:v>0.62348957396593185</c:v>
                </c:pt>
                <c:pt idx="50">
                  <c:v>0.64656098205710621</c:v>
                </c:pt>
                <c:pt idx="51">
                  <c:v>0.67048023082757824</c:v>
                </c:pt>
                <c:pt idx="52">
                  <c:v>0.69527803236351871</c:v>
                </c:pt>
                <c:pt idx="53">
                  <c:v>0.72098617760536265</c:v>
                </c:pt>
                <c:pt idx="54">
                  <c:v>0.74763757168445821</c:v>
                </c:pt>
                <c:pt idx="55">
                  <c:v>0.77526627021867789</c:v>
                </c:pt>
                <c:pt idx="56">
                  <c:v>0.80390751657682147</c:v>
                </c:pt>
                <c:pt idx="57">
                  <c:v>0.83359778012018149</c:v>
                </c:pt>
                <c:pt idx="58">
                  <c:v>0.86437479542800055</c:v>
                </c:pt>
                <c:pt idx="59">
                  <c:v>0.89627760251172561</c:v>
                </c:pt>
                <c:pt idx="60">
                  <c:v>0.92934658802092329</c:v>
                </c:pt>
                <c:pt idx="61">
                  <c:v>0.96362352744146662</c:v>
                </c:pt>
                <c:pt idx="62">
                  <c:v>0.99915162828409942</c:v>
                </c:pt>
                <c:pt idx="63">
                  <c:v>1.0359755742587322</c:v>
                </c:pt>
                <c:pt idx="64">
                  <c:v>1.0741415704267867</c:v>
                </c:pt>
                <c:pt idx="65">
                  <c:v>1.1136973893205724</c:v>
                </c:pt>
                <c:pt idx="66">
                  <c:v>1.1546924180150306</c:v>
                </c:pt>
                <c:pt idx="67">
                  <c:v>1.1971777061331859</c:v>
                </c:pt>
                <c:pt idx="68">
                  <c:v>1.241206014762283</c:v>
                </c:pt>
                <c:pt idx="69">
                  <c:v>1.2868318662528386</c:v>
                </c:pt>
                <c:pt idx="70">
                  <c:v>1.3341115948676656</c:v>
                </c:pt>
                <c:pt idx="71">
                  <c:v>1.3831033982423147</c:v>
                </c:pt>
                <c:pt idx="72">
                  <c:v>1.4338673896122767</c:v>
                </c:pt>
                <c:pt idx="73">
                  <c:v>1.4864656507557079</c:v>
                </c:pt>
                <c:pt idx="74">
                  <c:v>1.5409622855932836</c:v>
                </c:pt>
                <c:pt idx="75">
                  <c:v>1.5974234743790949</c:v>
                </c:pt>
                <c:pt idx="76">
                  <c:v>1.6559175284081704</c:v>
                </c:pt>
                <c:pt idx="77">
                  <c:v>1.7165149451572603</c:v>
                </c:pt>
                <c:pt idx="78">
                  <c:v>1.779288463765867</c:v>
                </c:pt>
                <c:pt idx="79">
                  <c:v>1.8443131207541539</c:v>
                </c:pt>
                <c:pt idx="80">
                  <c:v>1.9116663058632382</c:v>
                </c:pt>
                <c:pt idx="81">
                  <c:v>1.9814278178914595</c:v>
                </c:pt>
                <c:pt idx="82">
                  <c:v>2.0536799203874376</c:v>
                </c:pt>
                <c:pt idx="83">
                  <c:v>2.1285073970470942</c:v>
                </c:pt>
                <c:pt idx="84">
                  <c:v>2.2059976066472347</c:v>
                </c:pt>
                <c:pt idx="85">
                  <c:v>2.2862405373327133</c:v>
                </c:pt>
                <c:pt idx="86">
                  <c:v>2.3693288600576641</c:v>
                </c:pt>
                <c:pt idx="87">
                  <c:v>2.4553579809636159</c:v>
                </c:pt>
                <c:pt idx="88">
                  <c:v>2.5444260924585991</c:v>
                </c:pt>
                <c:pt idx="89">
                  <c:v>2.636634222741451</c:v>
                </c:pt>
                <c:pt idx="90">
                  <c:v>2.7320862834944624</c:v>
                </c:pt>
                <c:pt idx="91">
                  <c:v>2.830889115445208</c:v>
                </c:pt>
                <c:pt idx="92">
                  <c:v>2.9331525314748337</c:v>
                </c:pt>
                <c:pt idx="93">
                  <c:v>3.0389893569252204</c:v>
                </c:pt>
                <c:pt idx="94">
                  <c:v>3.1485154667312467</c:v>
                </c:pt>
                <c:pt idx="95">
                  <c:v>3.2618498189768412</c:v>
                </c:pt>
                <c:pt idx="96">
                  <c:v>3.3791144844445826</c:v>
                </c:pt>
                <c:pt idx="97">
                  <c:v>3.5004346716983323</c:v>
                </c:pt>
                <c:pt idx="98">
                  <c:v>3.6259387472066744</c:v>
                </c:pt>
                <c:pt idx="99">
                  <c:v>3.755758249981866</c:v>
                </c:pt>
                <c:pt idx="100">
                  <c:v>3.8900279001745761</c:v>
                </c:pt>
                <c:pt idx="101">
                  <c:v>4.0288856010288736</c:v>
                </c:pt>
                <c:pt idx="102">
                  <c:v>4.1724724335648489</c:v>
                </c:pt>
                <c:pt idx="103">
                  <c:v>4.3209326433179189</c:v>
                </c:pt>
                <c:pt idx="104">
                  <c:v>4.4744136184243173</c:v>
                </c:pt>
                <c:pt idx="105">
                  <c:v>4.6330658583017259</c:v>
                </c:pt>
                <c:pt idx="106">
                  <c:v>4.7970429321323751</c:v>
                </c:pt>
                <c:pt idx="107">
                  <c:v>4.9665014263136023</c:v>
                </c:pt>
                <c:pt idx="108">
                  <c:v>5.1416008799977622</c:v>
                </c:pt>
                <c:pt idx="109">
                  <c:v>5.3225037077998536</c:v>
                </c:pt>
                <c:pt idx="110">
                  <c:v>5.5093751087074798</c:v>
                </c:pt>
                <c:pt idx="111">
                  <c:v>5.7023829601839857</c:v>
                </c:pt>
                <c:pt idx="112">
                  <c:v>5.9016976964121781</c:v>
                </c:pt>
                <c:pt idx="113">
                  <c:v>6.1074921695832769</c:v>
                </c:pt>
                <c:pt idx="114">
                  <c:v>6.3199414930940137</c:v>
                </c:pt>
                <c:pt idx="115">
                  <c:v>6.5392228654745566</c:v>
                </c:pt>
                <c:pt idx="116">
                  <c:v>6.7655153738316587</c:v>
                </c:pt>
                <c:pt idx="117">
                  <c:v>6.9989997755556663</c:v>
                </c:pt>
                <c:pt idx="118">
                  <c:v>7.2398582570073806</c:v>
                </c:pt>
                <c:pt idx="119">
                  <c:v>7.4882741678718681</c:v>
                </c:pt>
                <c:pt idx="120">
                  <c:v>7.7444317298419278</c:v>
                </c:pt>
                <c:pt idx="121">
                  <c:v>8.0085157182747881</c:v>
                </c:pt>
                <c:pt idx="122">
                  <c:v>8.2807111154526627</c:v>
                </c:pt>
                <c:pt idx="123">
                  <c:v>8.561202734071875</c:v>
                </c:pt>
                <c:pt idx="124">
                  <c:v>8.8501748095873776</c:v>
                </c:pt>
                <c:pt idx="125">
                  <c:v>9.147810560050857</c:v>
                </c:pt>
                <c:pt idx="126">
                  <c:v>9.4542917121021048</c:v>
                </c:pt>
                <c:pt idx="127">
                  <c:v>9.7697979918064171</c:v>
                </c:pt>
                <c:pt idx="128">
                  <c:v>10.094506579076587</c:v>
                </c:pt>
                <c:pt idx="129">
                  <c:v>10.428591524477927</c:v>
                </c:pt>
                <c:pt idx="130">
                  <c:v>10.77222312729012</c:v>
                </c:pt>
                <c:pt idx="131">
                  <c:v>11.125567273792015</c:v>
                </c:pt>
                <c:pt idx="132">
                  <c:v>11.488784734846099</c:v>
                </c:pt>
                <c:pt idx="133">
                  <c:v>11.86203042198995</c:v>
                </c:pt>
                <c:pt idx="134">
                  <c:v>12.245452601393911</c:v>
                </c:pt>
                <c:pt idx="135">
                  <c:v>12.639192065219058</c:v>
                </c:pt>
                <c:pt idx="136">
                  <c:v>13.043381260108639</c:v>
                </c:pt>
                <c:pt idx="137">
                  <c:v>13.458143372771199</c:v>
                </c:pt>
                <c:pt idx="138">
                  <c:v>13.883591372865627</c:v>
                </c:pt>
                <c:pt idx="139">
                  <c:v>14.319827013678683</c:v>
                </c:pt>
                <c:pt idx="140">
                  <c:v>14.766939791395504</c:v>
                </c:pt>
                <c:pt idx="141">
                  <c:v>15.225005864103673</c:v>
                </c:pt>
                <c:pt idx="142">
                  <c:v>15.694086932042573</c:v>
                </c:pt>
                <c:pt idx="143">
                  <c:v>16.174229081012449</c:v>
                </c:pt>
                <c:pt idx="144">
                  <c:v>16.665461591291709</c:v>
                </c:pt>
                <c:pt idx="145">
                  <c:v>17.167795714876501</c:v>
                </c:pt>
                <c:pt idx="146">
                  <c:v>17.681223424352694</c:v>
                </c:pt>
                <c:pt idx="147">
                  <c:v>18.205716137236102</c:v>
                </c:pt>
                <c:pt idx="148">
                  <c:v>18.741223420170197</c:v>
                </c:pt>
                <c:pt idx="149">
                  <c:v>19.287671677949888</c:v>
                </c:pt>
                <c:pt idx="150">
                  <c:v>19.844962832941736</c:v>
                </c:pt>
                <c:pt idx="151">
                  <c:v>20.412973001092336</c:v>
                </c:pt>
                <c:pt idx="152">
                  <c:v>20.991551171352885</c:v>
                </c:pt>
                <c:pt idx="153">
                  <c:v>21.580517895994106</c:v>
                </c:pt>
                <c:pt idx="154">
                  <c:v>22.179663999936242</c:v>
                </c:pt>
                <c:pt idx="155">
                  <c:v>22.788749317866845</c:v>
                </c:pt>
                <c:pt idx="156">
                  <c:v>23.407501468556905</c:v>
                </c:pt>
                <c:pt idx="157">
                  <c:v>24.035614676405885</c:v>
                </c:pt>
                <c:pt idx="158">
                  <c:v>24.672748650838198</c:v>
                </c:pt>
                <c:pt idx="159">
                  <c:v>25.318527534728865</c:v>
                </c:pt>
                <c:pt idx="160">
                  <c:v>25.97253893354274</c:v>
                </c:pt>
                <c:pt idx="161">
                  <c:v>26.634333037319209</c:v>
                </c:pt>
                <c:pt idx="162">
                  <c:v>27.303421848010558</c:v>
                </c:pt>
                <c:pt idx="163">
                  <c:v>27.979278524974646</c:v>
                </c:pt>
                <c:pt idx="164">
                  <c:v>28.661336861619048</c:v>
                </c:pt>
                <c:pt idx="165">
                  <c:v>29.348990906281326</c:v>
                </c:pt>
                <c:pt idx="166">
                  <c:v>30.041594740396068</c:v>
                </c:pt>
                <c:pt idx="167">
                  <c:v>30.738462426831905</c:v>
                </c:pt>
                <c:pt idx="168">
                  <c:v>31.438868140968619</c:v>
                </c:pt>
                <c:pt idx="169">
                  <c:v>32.142046496615556</c:v>
                </c:pt>
                <c:pt idx="170">
                  <c:v>32.847193078237964</c:v>
                </c:pt>
                <c:pt idx="171">
                  <c:v>33.553465190149737</c:v>
                </c:pt>
                <c:pt idx="172">
                  <c:v>34.259982832342793</c:v>
                </c:pt>
                <c:pt idx="173">
                  <c:v>34.965829911451408</c:v>
                </c:pt>
                <c:pt idx="174">
                  <c:v>35.670055693992019</c:v>
                </c:pt>
                <c:pt idx="175">
                  <c:v>36.37167650747682</c:v>
                </c:pt>
                <c:pt idx="176">
                  <c:v>37.069677693277015</c:v>
                </c:pt>
                <c:pt idx="177">
                  <c:v>37.763015813215816</c:v>
                </c:pt>
                <c:pt idx="178">
                  <c:v>38.45062110981376</c:v>
                </c:pt>
                <c:pt idx="179">
                  <c:v>39.131400217903256</c:v>
                </c:pt>
                <c:pt idx="180">
                  <c:v>39.804239122994282</c:v>
                </c:pt>
                <c:pt idx="181">
                  <c:v>40.468006359329856</c:v>
                </c:pt>
                <c:pt idx="182">
                  <c:v>41.121556438044109</c:v>
                </c:pt>
                <c:pt idx="183">
                  <c:v>41.763733493255714</c:v>
                </c:pt>
                <c:pt idx="184">
                  <c:v>42.393375131326927</c:v>
                </c:pt>
                <c:pt idx="185">
                  <c:v>43.009316465927895</c:v>
                </c:pt>
                <c:pt idx="186">
                  <c:v>43.610394319004072</c:v>
                </c:pt>
                <c:pt idx="187">
                  <c:v>44.195451565289289</c:v>
                </c:pt>
                <c:pt idx="188">
                  <c:v>44.763341595678597</c:v>
                </c:pt>
                <c:pt idx="189">
                  <c:v>45.312932872612066</c:v>
                </c:pt>
                <c:pt idx="190">
                  <c:v>45.84311354866324</c:v>
                </c:pt>
                <c:pt idx="191">
                  <c:v>46.352796117811891</c:v>
                </c:pt>
                <c:pt idx="192">
                  <c:v>46.840922067445462</c:v>
                </c:pt>
                <c:pt idx="193">
                  <c:v>47.306466498010629</c:v>
                </c:pt>
                <c:pt idx="194">
                  <c:v>47.74844267645441</c:v>
                </c:pt>
                <c:pt idx="195">
                  <c:v>48.165906489178106</c:v>
                </c:pt>
                <c:pt idx="196">
                  <c:v>48.557960760196295</c:v>
                </c:pt>
                <c:pt idx="197">
                  <c:v>48.923759400560151</c:v>
                </c:pt>
                <c:pt idx="198">
                  <c:v>49.262511355877145</c:v>
                </c:pt>
                <c:pt idx="199">
                  <c:v>49.573484319937222</c:v>
                </c:pt>
                <c:pt idx="200">
                  <c:v>49.856008184032675</c:v>
                </c:pt>
                <c:pt idx="201">
                  <c:v>50.109478193520822</c:v>
                </c:pt>
                <c:pt idx="202">
                  <c:v>50.333357785504482</c:v>
                </c:pt>
                <c:pt idx="203">
                  <c:v>50.527181084168262</c:v>
                </c:pt>
                <c:pt idx="204">
                  <c:v>50.690555033273682</c:v>
                </c:pt>
                <c:pt idx="205">
                  <c:v>50.823161148545864</c:v>
                </c:pt>
                <c:pt idx="206">
                  <c:v>50.924756876131951</c:v>
                </c:pt>
                <c:pt idx="207">
                  <c:v>50.995176546931397</c:v>
                </c:pt>
                <c:pt idx="208">
                  <c:v>51.034331920336271</c:v>
                </c:pt>
                <c:pt idx="209">
                  <c:v>51.042212314724736</c:v>
                </c:pt>
                <c:pt idx="210">
                  <c:v>51.018884325867418</c:v>
                </c:pt>
                <c:pt idx="211">
                  <c:v>50.964491138180342</c:v>
                </c:pt>
                <c:pt idx="212">
                  <c:v>50.879251437437262</c:v>
                </c:pt>
                <c:pt idx="213">
                  <c:v>50.763457937086812</c:v>
                </c:pt>
                <c:pt idx="214">
                  <c:v>50.617475533660354</c:v>
                </c:pt>
                <c:pt idx="215">
                  <c:v>50.441739109859782</c:v>
                </c:pt>
                <c:pt idx="216">
                  <c:v>50.23675100674415</c:v>
                </c:pt>
                <c:pt idx="217">
                  <c:v>50.003078188956366</c:v>
                </c:pt>
                <c:pt idx="218">
                  <c:v>49.741349129120671</c:v>
                </c:pt>
                <c:pt idx="219">
                  <c:v>49.452250439376606</c:v>
                </c:pt>
                <c:pt idx="220">
                  <c:v>49.136523279484038</c:v>
                </c:pt>
                <c:pt idx="221">
                  <c:v>48.794959572027381</c:v>
                </c:pt>
                <c:pt idx="222">
                  <c:v>48.42839805596644</c:v>
                </c:pt>
                <c:pt idx="223">
                  <c:v>48.037720210130878</c:v>
                </c:pt>
                <c:pt idx="224">
                  <c:v>47.623846078245947</c:v>
                </c:pt>
                <c:pt idx="225">
                  <c:v>47.187730026726797</c:v>
                </c:pt>
                <c:pt idx="226">
                  <c:v>46.730356465806238</c:v>
                </c:pt>
                <c:pt idx="227">
                  <c:v>46.252735563592864</c:v>
                </c:pt>
                <c:pt idx="228">
                  <c:v>45.755898981420437</c:v>
                </c:pt>
                <c:pt idx="229">
                  <c:v>45.240895657376143</c:v>
                </c:pt>
                <c:pt idx="230">
                  <c:v>44.708787663217336</c:v>
                </c:pt>
                <c:pt idx="231">
                  <c:v>44.16064615803711</c:v>
                </c:pt>
                <c:pt idx="232">
                  <c:v>43.597547460052958</c:v>
                </c:pt>
                <c:pt idx="233">
                  <c:v>43.020569255802755</c:v>
                </c:pt>
                <c:pt idx="234">
                  <c:v>42.43078696387186</c:v>
                </c:pt>
                <c:pt idx="235">
                  <c:v>41.829270268075774</c:v>
                </c:pt>
                <c:pt idx="236">
                  <c:v>41.217079832813852</c:v>
                </c:pt>
                <c:pt idx="237">
                  <c:v>40.595264211118831</c:v>
                </c:pt>
                <c:pt idx="238">
                  <c:v>39.964856953779694</c:v>
                </c:pt>
                <c:pt idx="239">
                  <c:v>39.326873925833887</c:v>
                </c:pt>
                <c:pt idx="240">
                  <c:v>38.68231083472844</c:v>
                </c:pt>
                <c:pt idx="241">
                  <c:v>38.032140972555787</c:v>
                </c:pt>
                <c:pt idx="242">
                  <c:v>37.377313172991663</c:v>
                </c:pt>
                <c:pt idx="243">
                  <c:v>36.718749981911643</c:v>
                </c:pt>
                <c:pt idx="244">
                  <c:v>36.057346039146708</c:v>
                </c:pt>
                <c:pt idx="245">
                  <c:v>35.393966667463516</c:v>
                </c:pt>
                <c:pt idx="246">
                  <c:v>34.729446663624017</c:v>
                </c:pt>
                <c:pt idx="247">
                  <c:v>34.064589285293486</c:v>
                </c:pt>
                <c:pt idx="248">
                  <c:v>33.400165426624305</c:v>
                </c:pt>
                <c:pt idx="249">
                  <c:v>32.736912974542541</c:v>
                </c:pt>
                <c:pt idx="250">
                  <c:v>32.075536337101049</c:v>
                </c:pt>
                <c:pt idx="251">
                  <c:v>31.416706134730426</c:v>
                </c:pt>
                <c:pt idx="252">
                  <c:v>30.761059044811805</c:v>
                </c:pt>
                <c:pt idx="253">
                  <c:v>30.10919778970452</c:v>
                </c:pt>
                <c:pt idx="254">
                  <c:v>29.461691258179368</c:v>
                </c:pt>
                <c:pt idx="255">
                  <c:v>28.819074750126219</c:v>
                </c:pt>
                <c:pt idx="256">
                  <c:v>28.18185033441301</c:v>
                </c:pt>
                <c:pt idx="257">
                  <c:v>27.550487309863513</c:v>
                </c:pt>
                <c:pt idx="258">
                  <c:v>26.925422759484345</c:v>
                </c:pt>
                <c:pt idx="259">
                  <c:v>26.307062188298126</c:v>
                </c:pt>
                <c:pt idx="260">
                  <c:v>25.695780235421484</c:v>
                </c:pt>
                <c:pt idx="261">
                  <c:v>25.091921451354835</c:v>
                </c:pt>
                <c:pt idx="262">
                  <c:v>24.495801131817728</c:v>
                </c:pt>
                <c:pt idx="263">
                  <c:v>23.907706199861995</c:v>
                </c:pt>
                <c:pt idx="264">
                  <c:v>23.327896128417123</c:v>
                </c:pt>
                <c:pt idx="265">
                  <c:v>22.756603895862835</c:v>
                </c:pt>
                <c:pt idx="266">
                  <c:v>22.194036967675984</c:v>
                </c:pt>
                <c:pt idx="267">
                  <c:v>21.640378297657801</c:v>
                </c:pt>
                <c:pt idx="268">
                  <c:v>21.095787342708306</c:v>
                </c:pt>
                <c:pt idx="269">
                  <c:v>20.56040108557325</c:v>
                </c:pt>
                <c:pt idx="270">
                  <c:v>20.034335060441077</c:v>
                </c:pt>
                <c:pt idx="271">
                  <c:v>19.517684376710786</c:v>
                </c:pt>
                <c:pt idx="272">
                  <c:v>19.010524736682555</c:v>
                </c:pt>
                <c:pt idx="273">
                  <c:v>18.51291344333994</c:v>
                </c:pt>
                <c:pt idx="274">
                  <c:v>18.02489039479326</c:v>
                </c:pt>
                <c:pt idx="275">
                  <c:v>17.546479062336953</c:v>
                </c:pt>
                <c:pt idx="276">
                  <c:v>17.077687449438148</c:v>
                </c:pt>
                <c:pt idx="277">
                  <c:v>16.618509029318645</c:v>
                </c:pt>
                <c:pt idx="278">
                  <c:v>16.168923659117407</c:v>
                </c:pt>
                <c:pt idx="279">
                  <c:v>15.728898468925053</c:v>
                </c:pt>
                <c:pt idx="280">
                  <c:v>15.298388724266122</c:v>
                </c:pt>
                <c:pt idx="281">
                  <c:v>14.877338660868602</c:v>
                </c:pt>
                <c:pt idx="282">
                  <c:v>14.4656822908042</c:v>
                </c:pt>
                <c:pt idx="283">
                  <c:v>14.063344179307107</c:v>
                </c:pt>
                <c:pt idx="284">
                  <c:v>13.670240191784561</c:v>
                </c:pt>
                <c:pt idx="285">
                  <c:v>13.286278210719454</c:v>
                </c:pt>
                <c:pt idx="286">
                  <c:v>12.911358822334902</c:v>
                </c:pt>
                <c:pt idx="287">
                  <c:v>12.545375973043438</c:v>
                </c:pt>
                <c:pt idx="288">
                  <c:v>12.188217595840289</c:v>
                </c:pt>
                <c:pt idx="289">
                  <c:v>11.839766206921926</c:v>
                </c:pt>
                <c:pt idx="290">
                  <c:v>11.499899472918733</c:v>
                </c:pt>
                <c:pt idx="291">
                  <c:v>11.168490749224775</c:v>
                </c:pt>
                <c:pt idx="292">
                  <c:v>10.84540958998954</c:v>
                </c:pt>
                <c:pt idx="293">
                  <c:v>10.530522230406762</c:v>
                </c:pt>
                <c:pt idx="294">
                  <c:v>10.223692041995058</c:v>
                </c:pt>
                <c:pt idx="295">
                  <c:v>9.9247799616147638</c:v>
                </c:pt>
                <c:pt idx="296">
                  <c:v>9.6336448950060856</c:v>
                </c:pt>
                <c:pt idx="297">
                  <c:v>9.3501440956659749</c:v>
                </c:pt>
                <c:pt idx="298">
                  <c:v>9.0741335199060682</c:v>
                </c:pt>
                <c:pt idx="299">
                  <c:v>8.805468158951884</c:v>
                </c:pt>
                <c:pt idx="300">
                  <c:v>8.544002348955468</c:v>
                </c:pt>
                <c:pt idx="301">
                  <c:v>8.2895900597997709</c:v>
                </c:pt>
                <c:pt idx="302">
                  <c:v>8.0420851635745212</c:v>
                </c:pt>
                <c:pt idx="303">
                  <c:v>7.8013416836001728</c:v>
                </c:pt>
                <c:pt idx="304">
                  <c:v>7.567214024869644</c:v>
                </c:pt>
                <c:pt idx="305">
                  <c:v>7.339557186767137</c:v>
                </c:pt>
                <c:pt idx="306">
                  <c:v>7.1182269589100686</c:v>
                </c:pt>
                <c:pt idx="307">
                  <c:v>6.9030801009442655</c:v>
                </c:pt>
                <c:pt idx="308">
                  <c:v>6.693974507104528</c:v>
                </c:pt>
                <c:pt idx="309">
                  <c:v>6.4907693563328372</c:v>
                </c:pt>
                <c:pt idx="310">
                  <c:v>6.2933252487250746</c:v>
                </c:pt>
                <c:pt idx="311">
                  <c:v>6.1015043290545457</c:v>
                </c:pt>
                <c:pt idx="312">
                  <c:v>5.9151703980970129</c:v>
                </c:pt>
                <c:pt idx="313">
                  <c:v>5.7341890124576231</c:v>
                </c:pt>
                <c:pt idx="314">
                  <c:v>5.558427573575301</c:v>
                </c:pt>
                <c:pt idx="315">
                  <c:v>5.3877554065549838</c:v>
                </c:pt>
                <c:pt idx="316">
                  <c:v>5.2220438294527369</c:v>
                </c:pt>
                <c:pt idx="317">
                  <c:v>5.0611662136133937</c:v>
                </c:pt>
                <c:pt idx="318">
                  <c:v>4.904998035635117</c:v>
                </c:pt>
                <c:pt idx="319">
                  <c:v>4.7534169215102056</c:v>
                </c:pt>
                <c:pt idx="320">
                  <c:v>4.6063026834667431</c:v>
                </c:pt>
                <c:pt idx="321">
                  <c:v>4.4635373500113475</c:v>
                </c:pt>
                <c:pt idx="322">
                  <c:v>4.3250051896494242</c:v>
                </c:pt>
                <c:pt idx="323">
                  <c:v>4.1905927287359885</c:v>
                </c:pt>
                <c:pt idx="324">
                  <c:v>4.0601887638873997</c:v>
                </c:pt>
                <c:pt idx="325">
                  <c:v>3.9336843693622203</c:v>
                </c:pt>
                <c:pt idx="326">
                  <c:v>3.810972899797985</c:v>
                </c:pt>
                <c:pt idx="327">
                  <c:v>3.6919499886698777</c:v>
                </c:pt>
                <c:pt idx="328">
                  <c:v>3.5765135428172643</c:v>
                </c:pt>
                <c:pt idx="329">
                  <c:v>3.4645637333646997</c:v>
                </c:pt>
                <c:pt idx="330">
                  <c:v>3.3560029833453968</c:v>
                </c:pt>
                <c:pt idx="331">
                  <c:v>3.2507359523172661</c:v>
                </c:pt>
                <c:pt idx="332">
                  <c:v>3.1486695182444766</c:v>
                </c:pt>
                <c:pt idx="333">
                  <c:v>3.0497127569010569</c:v>
                </c:pt>
                <c:pt idx="334">
                  <c:v>2.9537769190373169</c:v>
                </c:pt>
                <c:pt idx="335">
                  <c:v>2.8607754055348935</c:v>
                </c:pt>
                <c:pt idx="336">
                  <c:v>2.7706237407618377</c:v>
                </c:pt>
                <c:pt idx="337">
                  <c:v>2.6832395443255788</c:v>
                </c:pt>
                <c:pt idx="338">
                  <c:v>2.5985425014085646</c:v>
                </c:pt>
                <c:pt idx="339">
                  <c:v>2.5164543318590535</c:v>
                </c:pt>
                <c:pt idx="340">
                  <c:v>2.4368987581978105</c:v>
                </c:pt>
                <c:pt idx="341">
                  <c:v>2.3598014726903362</c:v>
                </c:pt>
                <c:pt idx="342">
                  <c:v>2.2850901036237357</c:v>
                </c:pt>
                <c:pt idx="343">
                  <c:v>2.2126941809173597</c:v>
                </c:pt>
                <c:pt idx="344">
                  <c:v>2.1425451011869239</c:v>
                </c:pt>
                <c:pt idx="345">
                  <c:v>2.0745760923729235</c:v>
                </c:pt>
                <c:pt idx="346">
                  <c:v>2.0087221780357343</c:v>
                </c:pt>
                <c:pt idx="347">
                  <c:v>1.9449201414119017</c:v>
                </c:pt>
                <c:pt idx="348">
                  <c:v>1.8831084893186376</c:v>
                </c:pt>
                <c:pt idx="349">
                  <c:v>1.8232274159865343</c:v>
                </c:pt>
                <c:pt idx="350">
                  <c:v>1.765218766893903</c:v>
                </c:pt>
                <c:pt idx="351">
                  <c:v>1.7090260026699509</c:v>
                </c:pt>
                <c:pt idx="352">
                  <c:v>1.6545941631281853</c:v>
                </c:pt>
                <c:pt idx="353">
                  <c:v>1.6018698314859894</c:v>
                </c:pt>
                <c:pt idx="354">
                  <c:v>1.5508010988211971</c:v>
                </c:pt>
                <c:pt idx="355">
                  <c:v>1.5013375288117237</c:v>
                </c:pt>
                <c:pt idx="356">
                  <c:v>1.453430122799831</c:v>
                </c:pt>
                <c:pt idx="357">
                  <c:v>1.4070312852184381</c:v>
                </c:pt>
                <c:pt idx="358">
                  <c:v>1.3620947894129889</c:v>
                </c:pt>
                <c:pt idx="359">
                  <c:v>1.3185757438887613</c:v>
                </c:pt>
                <c:pt idx="360">
                  <c:v>1.2764305590101201</c:v>
                </c:pt>
                <c:pt idx="361">
                  <c:v>1.2356169141750666</c:v>
                </c:pt>
                <c:pt idx="362">
                  <c:v>1.1960937254855233</c:v>
                </c:pt>
                <c:pt idx="363">
                  <c:v>1.1578211139310715</c:v>
                </c:pt>
                <c:pt idx="364">
                  <c:v>1.1207603741013514</c:v>
                </c:pt>
                <c:pt idx="365">
                  <c:v>1.0848739434399988</c:v>
                </c:pt>
                <c:pt idx="366">
                  <c:v>1.0501253720508446</c:v>
                </c:pt>
                <c:pt idx="367">
                  <c:v>1.0164792930651128</c:v>
                </c:pt>
                <c:pt idx="368">
                  <c:v>0.98390139357652007</c:v>
                </c:pt>
                <c:pt idx="369">
                  <c:v>0.95235838614948265</c:v>
                </c:pt>
                <c:pt idx="370">
                  <c:v>0.92181798090410028</c:v>
                </c:pt>
                <c:pt idx="371">
                  <c:v>0.89224885818014388</c:v>
                </c:pt>
                <c:pt idx="372">
                  <c:v>0.86362064178098186</c:v>
                </c:pt>
                <c:pt idx="373">
                  <c:v>0.83590387279717815</c:v>
                </c:pt>
                <c:pt idx="374">
                  <c:v>0.80906998400841079</c:v>
                </c:pt>
                <c:pt idx="375">
                  <c:v>0.78309127486136765</c:v>
                </c:pt>
                <c:pt idx="376">
                  <c:v>0.75794088702037365</c:v>
                </c:pt>
                <c:pt idx="377">
                  <c:v>0.73359278048669418</c:v>
                </c:pt>
                <c:pt idx="378">
                  <c:v>0.7100217102817199</c:v>
                </c:pt>
                <c:pt idx="379">
                  <c:v>0.68720320368857835</c:v>
                </c:pt>
                <c:pt idx="380">
                  <c:v>0.66511353804612561</c:v>
                </c:pt>
                <c:pt idx="381">
                  <c:v>0.64372971908874355</c:v>
                </c:pt>
                <c:pt idx="382">
                  <c:v>0.6230294598248971</c:v>
                </c:pt>
                <c:pt idx="383">
                  <c:v>0.60299115994699393</c:v>
                </c:pt>
                <c:pt idx="384">
                  <c:v>0.58359388576472593</c:v>
                </c:pt>
                <c:pt idx="385">
                  <c:v>0.56481735065375493</c:v>
                </c:pt>
                <c:pt idx="386">
                  <c:v>0.54664189601133828</c:v>
                </c:pt>
                <c:pt idx="387">
                  <c:v>0.52904847271025013</c:v>
                </c:pt>
                <c:pt idx="388">
                  <c:v>0.51201862304217227</c:v>
                </c:pt>
                <c:pt idx="389">
                  <c:v>0.49553446314155841</c:v>
                </c:pt>
                <c:pt idx="390">
                  <c:v>0.4795786658808554</c:v>
                </c:pt>
                <c:pt idx="391">
                  <c:v>0.46413444422786265</c:v>
                </c:pt>
                <c:pt idx="392">
                  <c:v>0.449185535055943</c:v>
                </c:pt>
                <c:pt idx="393">
                  <c:v>0.43471618339774776</c:v>
                </c:pt>
                <c:pt idx="394">
                  <c:v>0.42071112713309633</c:v>
                </c:pt>
                <c:pt idx="395">
                  <c:v>0.40715558210164693</c:v>
                </c:pt>
                <c:pt idx="396">
                  <c:v>0.39403522763100812</c:v>
                </c:pt>
                <c:pt idx="397">
                  <c:v>0.38133619247097378</c:v>
                </c:pt>
                <c:pt idx="398">
                  <c:v>0.36904504112461101</c:v>
                </c:pt>
                <c:pt idx="399">
                  <c:v>0.35714876056699096</c:v>
                </c:pt>
                <c:pt idx="400">
                  <c:v>0.34563474734242705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81280"/>
        <c:axId val="122280720"/>
      </c:lineChart>
      <c:catAx>
        <c:axId val="12227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em dias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280160"/>
        <c:crosses val="autoZero"/>
        <c:auto val="1"/>
        <c:lblAlgn val="ctr"/>
        <c:lblOffset val="100"/>
        <c:tickLblSkip val="50"/>
        <c:noMultiLvlLbl val="0"/>
      </c:catAx>
      <c:valAx>
        <c:axId val="122280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Numero de susceptíveis por individuo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279600"/>
        <c:crosses val="autoZero"/>
        <c:crossBetween val="between"/>
      </c:valAx>
      <c:valAx>
        <c:axId val="122280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1" i="0" baseline="0"/>
                  <a:t>Numero  ou novos infecciosos </a:t>
                </a:r>
                <a:endParaRPr lang="pt-PT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281280"/>
        <c:crosses val="max"/>
        <c:crossBetween val="between"/>
      </c:valAx>
      <c:catAx>
        <c:axId val="12228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280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377884722117787"/>
          <c:y val="0.13387894764543898"/>
          <c:w val="0.10152014652014651"/>
          <c:h val="0.218789030681509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13</xdr:row>
      <xdr:rowOff>161925</xdr:rowOff>
    </xdr:from>
    <xdr:to>
      <xdr:col>11</xdr:col>
      <xdr:colOff>352425</xdr:colOff>
      <xdr:row>32</xdr:row>
      <xdr:rowOff>114301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tabSelected="1" workbookViewId="0">
      <selection activeCell="A7" sqref="A7"/>
    </sheetView>
  </sheetViews>
  <sheetFormatPr defaultRowHeight="15" x14ac:dyDescent="0.25"/>
  <cols>
    <col min="1" max="1" width="12.5703125" customWidth="1"/>
    <col min="2" max="2" width="14" customWidth="1"/>
    <col min="3" max="3" width="18.140625" customWidth="1"/>
    <col min="4" max="4" width="9.7109375" customWidth="1"/>
    <col min="5" max="5" width="16.28515625" customWidth="1"/>
    <col min="6" max="6" width="19.42578125" customWidth="1"/>
    <col min="8" max="8" width="68.28515625" customWidth="1"/>
  </cols>
  <sheetData>
    <row r="1" spans="1:9" ht="18" x14ac:dyDescent="0.35">
      <c r="A1" s="1" t="s">
        <v>20</v>
      </c>
      <c r="B1" s="1" t="s">
        <v>18</v>
      </c>
      <c r="C1" s="1" t="s">
        <v>19</v>
      </c>
      <c r="D1" s="11" t="s">
        <v>0</v>
      </c>
      <c r="E1" s="1" t="s">
        <v>21</v>
      </c>
      <c r="H1" s="4" t="s">
        <v>1</v>
      </c>
      <c r="I1" s="5">
        <f>(D2*E2)/(C2*A2)</f>
        <v>6.0000000000000008E-5</v>
      </c>
    </row>
    <row r="2" spans="1:9" ht="15.75" x14ac:dyDescent="0.25">
      <c r="A2" s="14">
        <v>10000</v>
      </c>
      <c r="B2" s="15">
        <v>4</v>
      </c>
      <c r="C2" s="15">
        <v>1</v>
      </c>
      <c r="D2" s="15">
        <v>1.5</v>
      </c>
      <c r="E2" s="15">
        <v>0.4</v>
      </c>
      <c r="H2" s="5" t="s">
        <v>3</v>
      </c>
      <c r="I2" s="5">
        <f>(1/B2)*E2</f>
        <v>0.1</v>
      </c>
    </row>
    <row r="3" spans="1:9" x14ac:dyDescent="0.25">
      <c r="A3" s="2"/>
      <c r="F3" s="3" t="s">
        <v>11</v>
      </c>
      <c r="H3" s="5" t="s">
        <v>2</v>
      </c>
      <c r="I3" s="5">
        <f>(1/C2)*E2</f>
        <v>0.4</v>
      </c>
    </row>
    <row r="4" spans="1:9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12</v>
      </c>
    </row>
    <row r="5" spans="1:9" x14ac:dyDescent="0.25">
      <c r="A5" s="2">
        <v>0</v>
      </c>
      <c r="B5" s="2">
        <f>A2-D5</f>
        <v>9999</v>
      </c>
      <c r="C5" s="2">
        <v>0</v>
      </c>
      <c r="D5" s="12">
        <v>1</v>
      </c>
      <c r="E5" s="2">
        <v>0</v>
      </c>
      <c r="F5" s="2">
        <f t="shared" ref="F5:F68" si="0">$I$2*C5</f>
        <v>0</v>
      </c>
      <c r="H5" s="13" t="s">
        <v>10</v>
      </c>
    </row>
    <row r="6" spans="1:9" x14ac:dyDescent="0.25">
      <c r="A6" s="2">
        <f>A5+$E$2</f>
        <v>0.4</v>
      </c>
      <c r="B6" s="10">
        <f>B5-(($I$1)*D5)*B5</f>
        <v>9998.4000599999999</v>
      </c>
      <c r="C6" s="8">
        <f>C5+(($I$1*D5)*B5)-($I$2*C5)</f>
        <v>0.59994000000000003</v>
      </c>
      <c r="D6" s="7">
        <f t="shared" ref="D6:D69" si="1">D5+($I$2*C5)-($I$3*D5)</f>
        <v>0.6</v>
      </c>
      <c r="E6" s="9">
        <f t="shared" ref="E6:E69" si="2">E5+(D5*$I$3)</f>
        <v>0.4</v>
      </c>
      <c r="F6" s="6">
        <f t="shared" si="0"/>
        <v>5.9994000000000006E-2</v>
      </c>
    </row>
    <row r="7" spans="1:9" ht="18.75" x14ac:dyDescent="0.35">
      <c r="A7" s="2">
        <f>A6+$E$2</f>
        <v>0.8</v>
      </c>
      <c r="B7" s="10">
        <f>B6-(($I$1)*D6)*B6</f>
        <v>9998.0401175978404</v>
      </c>
      <c r="C7" s="8">
        <f t="shared" ref="C7:C70" si="3">C6+(($I$1*D6)*B6)-($I$2*C6)</f>
        <v>0.8998884021600001</v>
      </c>
      <c r="D7" s="7">
        <f t="shared" si="1"/>
        <v>0.41999399999999998</v>
      </c>
      <c r="E7" s="9">
        <f t="shared" si="2"/>
        <v>0.64</v>
      </c>
      <c r="F7" s="6">
        <f t="shared" si="0"/>
        <v>8.998884021600001E-2</v>
      </c>
      <c r="H7" s="16" t="s">
        <v>13</v>
      </c>
    </row>
    <row r="8" spans="1:9" ht="18.75" x14ac:dyDescent="0.35">
      <c r="A8" s="2">
        <f t="shared" ref="A8:A71" si="4">A7+$E$2</f>
        <v>1.2000000000000002</v>
      </c>
      <c r="B8" s="10">
        <f t="shared" ref="B8:B70" si="5">B7-(($I$1)*D7)*B7</f>
        <v>9997.788170586171</v>
      </c>
      <c r="C8" s="8">
        <f t="shared" si="3"/>
        <v>1.0618465736130234</v>
      </c>
      <c r="D8" s="7">
        <f t="shared" si="1"/>
        <v>0.34198524021600007</v>
      </c>
      <c r="E8" s="9">
        <f t="shared" si="2"/>
        <v>0.80799759999999998</v>
      </c>
      <c r="F8" s="6">
        <f t="shared" si="0"/>
        <v>0.10618465736130234</v>
      </c>
      <c r="H8" s="16" t="s">
        <v>14</v>
      </c>
    </row>
    <row r="9" spans="1:9" ht="18.75" x14ac:dyDescent="0.35">
      <c r="A9" s="2">
        <f t="shared" si="4"/>
        <v>1.6</v>
      </c>
      <c r="B9" s="10">
        <f t="shared" si="5"/>
        <v>9997.583024826823</v>
      </c>
      <c r="C9" s="8">
        <f t="shared" si="3"/>
        <v>1.1608076756005168</v>
      </c>
      <c r="D9" s="7">
        <f t="shared" si="1"/>
        <v>0.31137580149090238</v>
      </c>
      <c r="E9" s="9">
        <f t="shared" si="2"/>
        <v>0.94479169608640001</v>
      </c>
      <c r="F9" s="6">
        <f t="shared" si="0"/>
        <v>0.11608076756005169</v>
      </c>
      <c r="H9" s="16" t="s">
        <v>15</v>
      </c>
    </row>
    <row r="10" spans="1:9" ht="18.75" x14ac:dyDescent="0.35">
      <c r="A10" s="2">
        <f t="shared" si="4"/>
        <v>2</v>
      </c>
      <c r="B10" s="10">
        <f t="shared" si="5"/>
        <v>9997.3962445011839</v>
      </c>
      <c r="C10" s="8">
        <f t="shared" si="3"/>
        <v>1.2315072336801025</v>
      </c>
      <c r="D10" s="7">
        <f t="shared" si="1"/>
        <v>0.30290624845459313</v>
      </c>
      <c r="E10" s="9">
        <f t="shared" si="2"/>
        <v>1.069342016682761</v>
      </c>
      <c r="F10" s="6">
        <f t="shared" si="0"/>
        <v>0.12315072336801025</v>
      </c>
      <c r="H10" s="16" t="s">
        <v>16</v>
      </c>
    </row>
    <row r="11" spans="1:9" ht="18.75" x14ac:dyDescent="0.35">
      <c r="A11" s="2">
        <f t="shared" si="4"/>
        <v>2.4</v>
      </c>
      <c r="B11" s="10">
        <f t="shared" si="5"/>
        <v>9997.2145480737399</v>
      </c>
      <c r="C11" s="8">
        <f t="shared" si="3"/>
        <v>1.2900529377562457</v>
      </c>
      <c r="D11" s="7">
        <f t="shared" si="1"/>
        <v>0.30489447244076612</v>
      </c>
      <c r="E11" s="9">
        <f t="shared" si="2"/>
        <v>1.1905045160645982</v>
      </c>
      <c r="F11" s="6">
        <f t="shared" si="0"/>
        <v>0.12900529377562459</v>
      </c>
      <c r="H11" s="16" t="s">
        <v>17</v>
      </c>
    </row>
    <row r="12" spans="1:9" x14ac:dyDescent="0.25">
      <c r="A12" s="2">
        <f t="shared" si="4"/>
        <v>2.8</v>
      </c>
      <c r="B12" s="10">
        <f t="shared" si="5"/>
        <v>9997.0316623464096</v>
      </c>
      <c r="C12" s="8">
        <f t="shared" si="3"/>
        <v>1.3439333713113468</v>
      </c>
      <c r="D12" s="7">
        <f t="shared" si="1"/>
        <v>0.31194197724008427</v>
      </c>
      <c r="E12" s="9">
        <f t="shared" si="2"/>
        <v>1.3124623050409046</v>
      </c>
      <c r="F12" s="6">
        <f t="shared" si="0"/>
        <v>0.13439333713113469</v>
      </c>
    </row>
    <row r="13" spans="1:9" x14ac:dyDescent="0.25">
      <c r="A13" s="2">
        <f t="shared" si="4"/>
        <v>3.1999999999999997</v>
      </c>
      <c r="B13" s="10">
        <f t="shared" si="5"/>
        <v>9996.8445527170134</v>
      </c>
      <c r="C13" s="8">
        <f t="shared" si="3"/>
        <v>1.3966496635772561</v>
      </c>
      <c r="D13" s="7">
        <f t="shared" si="1"/>
        <v>0.32155852347518527</v>
      </c>
      <c r="E13" s="9">
        <f t="shared" si="2"/>
        <v>1.4372390959369383</v>
      </c>
      <c r="F13" s="6">
        <f t="shared" si="0"/>
        <v>0.1396649663577256</v>
      </c>
      <c r="H13" t="s">
        <v>9</v>
      </c>
    </row>
    <row r="14" spans="1:9" x14ac:dyDescent="0.25">
      <c r="A14" s="2">
        <f t="shared" si="4"/>
        <v>3.5999999999999996</v>
      </c>
      <c r="B14" s="10">
        <f t="shared" si="5"/>
        <v>9996.6516784825872</v>
      </c>
      <c r="C14" s="8">
        <f t="shared" si="3"/>
        <v>1.4498589316464883</v>
      </c>
      <c r="D14" s="7">
        <f t="shared" si="1"/>
        <v>0.33260008044283673</v>
      </c>
      <c r="E14" s="9">
        <f t="shared" si="2"/>
        <v>1.5658625053270123</v>
      </c>
      <c r="F14" s="6">
        <f t="shared" si="0"/>
        <v>0.14498589316464883</v>
      </c>
    </row>
    <row r="15" spans="1:9" x14ac:dyDescent="0.25">
      <c r="A15" s="2">
        <f t="shared" si="4"/>
        <v>3.9999999999999996</v>
      </c>
      <c r="B15" s="10">
        <f t="shared" si="5"/>
        <v>9996.4521852534417</v>
      </c>
      <c r="C15" s="8">
        <f t="shared" si="3"/>
        <v>1.5043662676271792</v>
      </c>
      <c r="D15" s="7">
        <f t="shared" si="1"/>
        <v>0.34454594143035089</v>
      </c>
      <c r="E15" s="9">
        <f t="shared" si="2"/>
        <v>1.6989025375041471</v>
      </c>
      <c r="F15" s="6">
        <f t="shared" si="0"/>
        <v>0.15043662676271793</v>
      </c>
    </row>
    <row r="16" spans="1:9" x14ac:dyDescent="0.25">
      <c r="A16" s="2">
        <f t="shared" si="4"/>
        <v>4.3999999999999995</v>
      </c>
      <c r="B16" s="10">
        <f t="shared" si="5"/>
        <v>9996.2455310316946</v>
      </c>
      <c r="C16" s="8">
        <f t="shared" si="3"/>
        <v>1.5605838626123594</v>
      </c>
      <c r="D16" s="7">
        <f t="shared" si="1"/>
        <v>0.3571641916209285</v>
      </c>
      <c r="E16" s="9">
        <f t="shared" si="2"/>
        <v>1.8367209140762875</v>
      </c>
      <c r="F16" s="6">
        <f t="shared" si="0"/>
        <v>0.15605838626123594</v>
      </c>
    </row>
    <row r="17" spans="1:6" x14ac:dyDescent="0.25">
      <c r="A17" s="2">
        <f t="shared" si="4"/>
        <v>4.8</v>
      </c>
      <c r="B17" s="10">
        <f t="shared" si="5"/>
        <v>9996.0313129744336</v>
      </c>
      <c r="C17" s="8">
        <f t="shared" si="3"/>
        <v>1.6187435336112388</v>
      </c>
      <c r="D17" s="7">
        <f t="shared" si="1"/>
        <v>0.370356901233793</v>
      </c>
      <c r="E17" s="9">
        <f t="shared" si="2"/>
        <v>1.9795865907246588</v>
      </c>
      <c r="F17" s="6">
        <f t="shared" si="0"/>
        <v>0.16187435336112388</v>
      </c>
    </row>
    <row r="18" spans="1:6" x14ac:dyDescent="0.25">
      <c r="A18" s="2">
        <f t="shared" si="4"/>
        <v>5.2</v>
      </c>
      <c r="B18" s="10">
        <f t="shared" si="5"/>
        <v>9995.8091870235312</v>
      </c>
      <c r="C18" s="8">
        <f t="shared" si="3"/>
        <v>1.6789951311526652</v>
      </c>
      <c r="D18" s="7">
        <f t="shared" si="1"/>
        <v>0.38408849410139961</v>
      </c>
      <c r="E18" s="9">
        <f t="shared" si="2"/>
        <v>2.1277293512181759</v>
      </c>
      <c r="F18" s="6">
        <f t="shared" si="0"/>
        <v>0.16789951311526652</v>
      </c>
    </row>
    <row r="19" spans="1:6" x14ac:dyDescent="0.25">
      <c r="A19" s="2">
        <f t="shared" si="4"/>
        <v>5.6000000000000005</v>
      </c>
      <c r="B19" s="10">
        <f t="shared" si="5"/>
        <v>9995.578830505654</v>
      </c>
      <c r="C19" s="8">
        <f t="shared" si="3"/>
        <v>1.7414521359155271</v>
      </c>
      <c r="D19" s="7">
        <f t="shared" si="1"/>
        <v>0.39835260957610619</v>
      </c>
      <c r="E19" s="9">
        <f t="shared" si="2"/>
        <v>2.2813647488587359</v>
      </c>
      <c r="F19" s="6">
        <f t="shared" si="0"/>
        <v>0.17414521359155272</v>
      </c>
    </row>
    <row r="20" spans="1:6" x14ac:dyDescent="0.25">
      <c r="A20" s="2">
        <f t="shared" si="4"/>
        <v>6.0000000000000009</v>
      </c>
      <c r="B20" s="10">
        <f t="shared" si="5"/>
        <v>9995.339924610973</v>
      </c>
      <c r="C20" s="8">
        <f t="shared" si="3"/>
        <v>1.8062128170053111</v>
      </c>
      <c r="D20" s="7">
        <f t="shared" si="1"/>
        <v>0.41315677933721651</v>
      </c>
      <c r="E20" s="9">
        <f t="shared" si="2"/>
        <v>2.4407057926891782</v>
      </c>
      <c r="F20" s="6">
        <f t="shared" si="0"/>
        <v>0.18062128170053113</v>
      </c>
    </row>
    <row r="21" spans="1:6" x14ac:dyDescent="0.25">
      <c r="A21" s="2">
        <f t="shared" si="4"/>
        <v>6.4000000000000012</v>
      </c>
      <c r="B21" s="10">
        <f t="shared" si="5"/>
        <v>9995.0921460638747</v>
      </c>
      <c r="C21" s="8">
        <f t="shared" si="3"/>
        <v>1.8733700824027582</v>
      </c>
      <c r="D21" s="7">
        <f t="shared" si="1"/>
        <v>0.42851534930286106</v>
      </c>
      <c r="E21" s="9">
        <f t="shared" si="2"/>
        <v>2.605968504424065</v>
      </c>
      <c r="F21" s="6">
        <f t="shared" si="0"/>
        <v>0.18733700824027583</v>
      </c>
    </row>
    <row r="22" spans="1:6" x14ac:dyDescent="0.25">
      <c r="A22" s="2">
        <f t="shared" si="4"/>
        <v>6.8000000000000016</v>
      </c>
      <c r="B22" s="10">
        <f t="shared" si="5"/>
        <v>9994.8351630397374</v>
      </c>
      <c r="C22" s="8">
        <f t="shared" si="3"/>
        <v>1.943016098299573</v>
      </c>
      <c r="D22" s="7">
        <f t="shared" si="1"/>
        <v>0.44444621782199251</v>
      </c>
      <c r="E22" s="9">
        <f t="shared" si="2"/>
        <v>2.7773746441452096</v>
      </c>
      <c r="F22" s="6">
        <f t="shared" si="0"/>
        <v>0.19430160982995731</v>
      </c>
    </row>
    <row r="23" spans="1:6" x14ac:dyDescent="0.25">
      <c r="A23" s="2">
        <f t="shared" si="4"/>
        <v>7.200000000000002</v>
      </c>
      <c r="B23" s="10">
        <f t="shared" si="5"/>
        <v>9994.5686330385797</v>
      </c>
      <c r="C23" s="8">
        <f t="shared" si="3"/>
        <v>2.0152444896276518</v>
      </c>
      <c r="D23" s="7">
        <f t="shared" si="1"/>
        <v>0.4609693405231528</v>
      </c>
      <c r="E23" s="9">
        <f t="shared" si="2"/>
        <v>2.9551531312740065</v>
      </c>
      <c r="F23" s="6">
        <f t="shared" si="0"/>
        <v>0.2015244489627652</v>
      </c>
    </row>
    <row r="24" spans="1:6" x14ac:dyDescent="0.25">
      <c r="A24" s="2">
        <f t="shared" si="4"/>
        <v>7.6000000000000023</v>
      </c>
      <c r="B24" s="10">
        <f t="shared" si="5"/>
        <v>9994.2922016558841</v>
      </c>
      <c r="C24" s="8">
        <f t="shared" si="3"/>
        <v>2.0901514233599978</v>
      </c>
      <c r="D24" s="7">
        <f t="shared" si="1"/>
        <v>0.47810605327665684</v>
      </c>
      <c r="E24" s="9">
        <f t="shared" si="2"/>
        <v>3.1395408674832677</v>
      </c>
      <c r="F24" s="6">
        <f t="shared" si="0"/>
        <v>0.2090151423359998</v>
      </c>
    </row>
    <row r="25" spans="1:6" x14ac:dyDescent="0.25">
      <c r="A25" s="2">
        <f t="shared" si="4"/>
        <v>8.0000000000000018</v>
      </c>
      <c r="B25" s="10">
        <f t="shared" si="5"/>
        <v>9994.0055017598952</v>
      </c>
      <c r="C25" s="8">
        <f t="shared" si="3"/>
        <v>2.1678361770136401</v>
      </c>
      <c r="D25" s="7">
        <f t="shared" si="1"/>
        <v>0.4958787743019939</v>
      </c>
      <c r="E25" s="9">
        <f t="shared" si="2"/>
        <v>3.3307832887939304</v>
      </c>
      <c r="F25" s="6">
        <f t="shared" si="0"/>
        <v>0.21678361770136401</v>
      </c>
    </row>
    <row r="26" spans="1:6" x14ac:dyDescent="0.25">
      <c r="A26" s="2">
        <f t="shared" si="4"/>
        <v>8.4000000000000021</v>
      </c>
      <c r="B26" s="10">
        <f t="shared" si="5"/>
        <v>9993.7081528479812</v>
      </c>
      <c r="C26" s="8">
        <f t="shared" si="3"/>
        <v>2.2484014712270808</v>
      </c>
      <c r="D26" s="7">
        <f t="shared" si="1"/>
        <v>0.51431088228256039</v>
      </c>
      <c r="E26" s="9">
        <f t="shared" si="2"/>
        <v>3.5291347985147281</v>
      </c>
      <c r="F26" s="6">
        <f t="shared" si="0"/>
        <v>0.22484014712270808</v>
      </c>
    </row>
    <row r="27" spans="1:6" x14ac:dyDescent="0.25">
      <c r="A27" s="2">
        <f t="shared" si="4"/>
        <v>8.8000000000000025</v>
      </c>
      <c r="B27" s="10">
        <f t="shared" si="5"/>
        <v>9993.3997604765391</v>
      </c>
      <c r="C27" s="8">
        <f t="shared" si="3"/>
        <v>2.3319536955463125</v>
      </c>
      <c r="D27" s="7">
        <f t="shared" si="1"/>
        <v>0.53342667649224429</v>
      </c>
      <c r="E27" s="9">
        <f t="shared" si="2"/>
        <v>3.7348591514277523</v>
      </c>
      <c r="F27" s="6">
        <f t="shared" si="0"/>
        <v>0.23319536955463127</v>
      </c>
    </row>
    <row r="28" spans="1:6" x14ac:dyDescent="0.25">
      <c r="A28" s="2">
        <f t="shared" si="4"/>
        <v>9.2000000000000028</v>
      </c>
      <c r="B28" s="10">
        <f t="shared" si="5"/>
        <v>9993.0799157152742</v>
      </c>
      <c r="C28" s="8">
        <f t="shared" si="3"/>
        <v>2.4186030872570448</v>
      </c>
      <c r="D28" s="7">
        <f t="shared" si="1"/>
        <v>0.55325137544997782</v>
      </c>
      <c r="E28" s="9">
        <f t="shared" si="2"/>
        <v>3.9482298220246501</v>
      </c>
      <c r="F28" s="6">
        <f t="shared" si="0"/>
        <v>0.24186030872570449</v>
      </c>
    </row>
    <row r="29" spans="1:6" x14ac:dyDescent="0.25">
      <c r="A29" s="2">
        <f t="shared" si="4"/>
        <v>9.6000000000000032</v>
      </c>
      <c r="B29" s="10">
        <f t="shared" si="5"/>
        <v>9992.7481946027729</v>
      </c>
      <c r="C29" s="8">
        <f t="shared" si="3"/>
        <v>2.5084638910324015</v>
      </c>
      <c r="D29" s="7">
        <f t="shared" si="1"/>
        <v>0.57381113399569117</v>
      </c>
      <c r="E29" s="9">
        <f t="shared" si="2"/>
        <v>4.1695303722046413</v>
      </c>
      <c r="F29" s="6">
        <f t="shared" si="0"/>
        <v>0.25084638910324014</v>
      </c>
    </row>
    <row r="30" spans="1:6" x14ac:dyDescent="0.25">
      <c r="A30" s="2">
        <f t="shared" si="4"/>
        <v>10.000000000000004</v>
      </c>
      <c r="B30" s="10">
        <f t="shared" si="5"/>
        <v>9992.4041575923766</v>
      </c>
      <c r="C30" s="8">
        <f t="shared" si="3"/>
        <v>2.6016545123258665</v>
      </c>
      <c r="D30" s="7">
        <f t="shared" si="1"/>
        <v>0.59513306950065481</v>
      </c>
      <c r="E30" s="9">
        <f t="shared" si="2"/>
        <v>4.3990548258029181</v>
      </c>
      <c r="F30" s="6">
        <f t="shared" si="0"/>
        <v>0.26016545123258666</v>
      </c>
    </row>
    <row r="31" spans="1:6" x14ac:dyDescent="0.25">
      <c r="A31" s="2">
        <f t="shared" si="4"/>
        <v>10.400000000000004</v>
      </c>
      <c r="B31" s="10">
        <f t="shared" si="5"/>
        <v>9992.0473489828964</v>
      </c>
      <c r="C31" s="8">
        <f t="shared" si="3"/>
        <v>2.6982976705732233</v>
      </c>
      <c r="D31" s="7">
        <f t="shared" si="1"/>
        <v>0.61724529293297958</v>
      </c>
      <c r="E31" s="9">
        <f t="shared" si="2"/>
        <v>4.6371080536031801</v>
      </c>
      <c r="F31" s="6">
        <f t="shared" si="0"/>
        <v>0.26982976705732237</v>
      </c>
    </row>
    <row r="32" spans="1:6" x14ac:dyDescent="0.25">
      <c r="A32" s="2">
        <f t="shared" si="4"/>
        <v>10.800000000000004</v>
      </c>
      <c r="B32" s="10">
        <f t="shared" si="5"/>
        <v>9991.6772963313215</v>
      </c>
      <c r="C32" s="8">
        <f t="shared" si="3"/>
        <v>2.7985205550912902</v>
      </c>
      <c r="D32" s="7">
        <f t="shared" si="1"/>
        <v>0.64017694281711002</v>
      </c>
      <c r="E32" s="9">
        <f t="shared" si="2"/>
        <v>4.884006170776372</v>
      </c>
      <c r="F32" s="6">
        <f t="shared" si="0"/>
        <v>0.27985205550912901</v>
      </c>
    </row>
    <row r="33" spans="1:6" x14ac:dyDescent="0.25">
      <c r="A33" s="2">
        <f t="shared" si="4"/>
        <v>11.200000000000005</v>
      </c>
      <c r="B33" s="10">
        <f t="shared" si="5"/>
        <v>9991.2935098458111</v>
      </c>
      <c r="C33" s="8">
        <f t="shared" si="3"/>
        <v>2.9024549850929922</v>
      </c>
      <c r="D33" s="7">
        <f t="shared" si="1"/>
        <v>0.66395822119939507</v>
      </c>
      <c r="E33" s="9">
        <f t="shared" si="2"/>
        <v>5.140076947903216</v>
      </c>
      <c r="F33" s="6">
        <f t="shared" si="0"/>
        <v>0.2902454985092992</v>
      </c>
    </row>
    <row r="34" spans="1:6" x14ac:dyDescent="0.25">
      <c r="A34" s="2">
        <f t="shared" si="4"/>
        <v>11.600000000000005</v>
      </c>
      <c r="B34" s="10">
        <f t="shared" si="5"/>
        <v>9990.8954817578342</v>
      </c>
      <c r="C34" s="8">
        <f t="shared" si="3"/>
        <v>3.01023757456039</v>
      </c>
      <c r="D34" s="7">
        <f t="shared" si="1"/>
        <v>0.68862043122893635</v>
      </c>
      <c r="E34" s="9">
        <f t="shared" si="2"/>
        <v>5.4056602363829738</v>
      </c>
      <c r="F34" s="6">
        <f t="shared" si="0"/>
        <v>0.30102375745603904</v>
      </c>
    </row>
    <row r="35" spans="1:6" x14ac:dyDescent="0.25">
      <c r="A35" s="2">
        <f t="shared" si="4"/>
        <v>12.000000000000005</v>
      </c>
      <c r="B35" s="10">
        <f t="shared" si="5"/>
        <v>9990.482685672534</v>
      </c>
      <c r="C35" s="8">
        <f t="shared" si="3"/>
        <v>3.1220099024050296</v>
      </c>
      <c r="D35" s="7">
        <f t="shared" si="1"/>
        <v>0.7141960161934009</v>
      </c>
      <c r="E35" s="9">
        <f t="shared" si="2"/>
        <v>5.6811084088745485</v>
      </c>
      <c r="F35" s="6">
        <f t="shared" si="0"/>
        <v>0.31220099024050296</v>
      </c>
    </row>
    <row r="36" spans="1:6" x14ac:dyDescent="0.25">
      <c r="A36" s="2">
        <f t="shared" si="4"/>
        <v>12.400000000000006</v>
      </c>
      <c r="B36" s="10">
        <f t="shared" si="5"/>
        <v>9990.0545758964963</v>
      </c>
      <c r="C36" s="8">
        <f t="shared" si="3"/>
        <v>3.2379186882019155</v>
      </c>
      <c r="D36" s="7">
        <f t="shared" si="1"/>
        <v>0.74071859995654354</v>
      </c>
      <c r="E36" s="9">
        <f t="shared" si="2"/>
        <v>5.9667868153519086</v>
      </c>
      <c r="F36" s="6">
        <f t="shared" si="0"/>
        <v>0.32379186882019156</v>
      </c>
    </row>
    <row r="37" spans="1:6" x14ac:dyDescent="0.25">
      <c r="A37" s="2">
        <f t="shared" si="4"/>
        <v>12.800000000000006</v>
      </c>
      <c r="B37" s="10">
        <f t="shared" si="5"/>
        <v>9989.6105867421593</v>
      </c>
      <c r="C37" s="8">
        <f t="shared" si="3"/>
        <v>3.3581159737185748</v>
      </c>
      <c r="D37" s="7">
        <f t="shared" si="1"/>
        <v>0.76822302879411763</v>
      </c>
      <c r="E37" s="9">
        <f t="shared" si="2"/>
        <v>6.2630742553345264</v>
      </c>
      <c r="F37" s="6">
        <f t="shared" si="0"/>
        <v>0.33581159737185751</v>
      </c>
    </row>
    <row r="38" spans="1:6" x14ac:dyDescent="0.25">
      <c r="A38" s="2">
        <f t="shared" si="4"/>
        <v>13.200000000000006</v>
      </c>
      <c r="B38" s="10">
        <f t="shared" si="5"/>
        <v>9989.1501318080736</v>
      </c>
      <c r="C38" s="8">
        <f t="shared" si="3"/>
        <v>3.4827593104319683</v>
      </c>
      <c r="D38" s="7">
        <f t="shared" si="1"/>
        <v>0.79674541464832793</v>
      </c>
      <c r="E38" s="9">
        <f t="shared" si="2"/>
        <v>6.5703634668521733</v>
      </c>
      <c r="F38" s="6">
        <f t="shared" si="0"/>
        <v>0.34827593104319687</v>
      </c>
    </row>
    <row r="39" spans="1:6" x14ac:dyDescent="0.25">
      <c r="A39" s="2">
        <f t="shared" si="4"/>
        <v>13.600000000000007</v>
      </c>
      <c r="B39" s="10">
        <f t="shared" si="5"/>
        <v>9988.6726032342485</v>
      </c>
      <c r="C39" s="8">
        <f t="shared" si="3"/>
        <v>3.612011953213881</v>
      </c>
      <c r="D39" s="7">
        <f t="shared" si="1"/>
        <v>0.82632317983219361</v>
      </c>
      <c r="E39" s="9">
        <f t="shared" si="2"/>
        <v>6.8890616327115044</v>
      </c>
      <c r="F39" s="6">
        <f t="shared" si="0"/>
        <v>0.36120119532138811</v>
      </c>
    </row>
    <row r="40" spans="1:6" x14ac:dyDescent="0.25">
      <c r="A40" s="2">
        <f t="shared" si="4"/>
        <v>14.000000000000007</v>
      </c>
      <c r="B40" s="10">
        <f t="shared" si="5"/>
        <v>9988.1773709317804</v>
      </c>
      <c r="C40" s="8">
        <f t="shared" si="3"/>
        <v>3.7460430603609276</v>
      </c>
      <c r="D40" s="7">
        <f t="shared" si="1"/>
        <v>0.85699510322070438</v>
      </c>
      <c r="E40" s="9">
        <f t="shared" si="2"/>
        <v>7.2195909046443818</v>
      </c>
      <c r="F40" s="6">
        <f t="shared" si="0"/>
        <v>0.37460430603609279</v>
      </c>
    </row>
    <row r="41" spans="1:6" x14ac:dyDescent="0.25">
      <c r="A41" s="2">
        <f t="shared" si="4"/>
        <v>14.400000000000007</v>
      </c>
      <c r="B41" s="10">
        <f t="shared" si="5"/>
        <v>9987.663781785961</v>
      </c>
      <c r="C41" s="8">
        <f t="shared" si="3"/>
        <v>3.8850279001441383</v>
      </c>
      <c r="D41" s="7">
        <f t="shared" si="1"/>
        <v>0.88880136796851539</v>
      </c>
      <c r="E41" s="9">
        <f t="shared" si="2"/>
        <v>7.5623889459326632</v>
      </c>
      <c r="F41" s="6">
        <f t="shared" si="0"/>
        <v>0.38850279001441385</v>
      </c>
    </row>
    <row r="42" spans="1:6" x14ac:dyDescent="0.25">
      <c r="A42" s="2">
        <f t="shared" si="4"/>
        <v>14.800000000000008</v>
      </c>
      <c r="B42" s="10">
        <f t="shared" si="5"/>
        <v>9987.1311588320368</v>
      </c>
      <c r="C42" s="8">
        <f t="shared" si="3"/>
        <v>4.0291480640533823</v>
      </c>
      <c r="D42" s="7">
        <f t="shared" si="1"/>
        <v>0.92178361079552307</v>
      </c>
      <c r="E42" s="9">
        <f t="shared" si="2"/>
        <v>7.9179094931200691</v>
      </c>
      <c r="F42" s="6">
        <f t="shared" si="0"/>
        <v>0.40291480640533828</v>
      </c>
    </row>
    <row r="43" spans="1:6" x14ac:dyDescent="0.25">
      <c r="A43" s="2">
        <f t="shared" si="4"/>
        <v>15.200000000000008</v>
      </c>
      <c r="B43" s="10">
        <f t="shared" si="5"/>
        <v>9986.5788004027727</v>
      </c>
      <c r="C43" s="8">
        <f t="shared" si="3"/>
        <v>4.1785916869126449</v>
      </c>
      <c r="D43" s="7">
        <f t="shared" si="1"/>
        <v>0.95598497288265216</v>
      </c>
      <c r="E43" s="9">
        <f t="shared" si="2"/>
        <v>8.2866229374382776</v>
      </c>
      <c r="F43" s="6">
        <f t="shared" si="0"/>
        <v>0.41785916869126449</v>
      </c>
    </row>
    <row r="44" spans="1:6" x14ac:dyDescent="0.25">
      <c r="A44" s="2">
        <f t="shared" si="4"/>
        <v>15.600000000000009</v>
      </c>
      <c r="B44" s="10">
        <f t="shared" si="5"/>
        <v>9986.005979246951</v>
      </c>
      <c r="C44" s="8">
        <f t="shared" si="3"/>
        <v>4.3335536740429914</v>
      </c>
      <c r="D44" s="7">
        <f t="shared" si="1"/>
        <v>0.99145015242085577</v>
      </c>
      <c r="E44" s="9">
        <f t="shared" si="2"/>
        <v>8.6690169265913379</v>
      </c>
      <c r="F44" s="6">
        <f t="shared" si="0"/>
        <v>0.43335536740429914</v>
      </c>
    </row>
    <row r="45" spans="1:6" x14ac:dyDescent="0.25">
      <c r="A45" s="2">
        <f t="shared" si="4"/>
        <v>16.000000000000007</v>
      </c>
      <c r="B45" s="10">
        <f t="shared" si="5"/>
        <v>9985.4119416179383</v>
      </c>
      <c r="C45" s="8">
        <f t="shared" si="3"/>
        <v>4.4942359356506909</v>
      </c>
      <c r="D45" s="7">
        <f t="shared" si="1"/>
        <v>1.0282254588568127</v>
      </c>
      <c r="E45" s="9">
        <f t="shared" si="2"/>
        <v>9.0655969875596796</v>
      </c>
      <c r="F45" s="6">
        <f t="shared" si="0"/>
        <v>0.44942359356506911</v>
      </c>
    </row>
    <row r="46" spans="1:6" x14ac:dyDescent="0.25">
      <c r="A46" s="2">
        <f t="shared" si="4"/>
        <v>16.400000000000006</v>
      </c>
      <c r="B46" s="10">
        <f t="shared" si="5"/>
        <v>9984.7959063314065</v>
      </c>
      <c r="C46" s="8">
        <f t="shared" si="3"/>
        <v>4.6608476286182858</v>
      </c>
      <c r="D46" s="7">
        <f t="shared" si="1"/>
        <v>1.0663588688791568</v>
      </c>
      <c r="E46" s="9">
        <f t="shared" si="2"/>
        <v>9.4768871711024047</v>
      </c>
      <c r="F46" s="6">
        <f t="shared" si="0"/>
        <v>0.46608476286182859</v>
      </c>
    </row>
    <row r="47" spans="1:6" x14ac:dyDescent="0.25">
      <c r="A47" s="2">
        <f t="shared" si="4"/>
        <v>16.800000000000004</v>
      </c>
      <c r="B47" s="10">
        <f t="shared" si="5"/>
        <v>9984.1570637912864</v>
      </c>
      <c r="C47" s="8">
        <f t="shared" si="3"/>
        <v>4.8336054058763454</v>
      </c>
      <c r="D47" s="7">
        <f t="shared" si="1"/>
        <v>1.1059000841893225</v>
      </c>
      <c r="E47" s="9">
        <f t="shared" si="2"/>
        <v>9.903430718654068</v>
      </c>
      <c r="F47" s="6">
        <f t="shared" si="0"/>
        <v>0.48336054058763456</v>
      </c>
    </row>
    <row r="48" spans="1:6" x14ac:dyDescent="0.25">
      <c r="A48" s="2">
        <f t="shared" si="4"/>
        <v>17.200000000000003</v>
      </c>
      <c r="B48" s="10">
        <f t="shared" si="5"/>
        <v>9983.4945749830422</v>
      </c>
      <c r="C48" s="8">
        <f t="shared" si="3"/>
        <v>5.0127336735330834</v>
      </c>
      <c r="D48" s="7">
        <f t="shared" si="1"/>
        <v>1.1469005911012282</v>
      </c>
      <c r="E48" s="9">
        <f t="shared" si="2"/>
        <v>10.345790752329798</v>
      </c>
      <c r="F48" s="6">
        <f t="shared" si="0"/>
        <v>0.50127336735330841</v>
      </c>
    </row>
    <row r="49" spans="1:6" x14ac:dyDescent="0.25">
      <c r="A49" s="2">
        <f t="shared" si="4"/>
        <v>17.600000000000001</v>
      </c>
      <c r="B49" s="10">
        <f t="shared" si="5"/>
        <v>9982.8075704332841</v>
      </c>
      <c r="C49" s="8">
        <f t="shared" si="3"/>
        <v>5.1984648559380124</v>
      </c>
      <c r="D49" s="7">
        <f t="shared" si="1"/>
        <v>1.1894137220140453</v>
      </c>
      <c r="E49" s="9">
        <f t="shared" si="2"/>
        <v>10.80455098877029</v>
      </c>
      <c r="F49" s="6">
        <f t="shared" si="0"/>
        <v>0.51984648559380131</v>
      </c>
    </row>
    <row r="50" spans="1:6" x14ac:dyDescent="0.25">
      <c r="A50" s="2">
        <f t="shared" si="4"/>
        <v>18</v>
      </c>
      <c r="B50" s="10">
        <f t="shared" si="5"/>
        <v>9982.0951491347751</v>
      </c>
      <c r="C50" s="8">
        <f t="shared" si="3"/>
        <v>5.3910396688541535</v>
      </c>
      <c r="D50" s="7">
        <f t="shared" si="1"/>
        <v>1.2334947188022283</v>
      </c>
      <c r="E50" s="9">
        <f t="shared" si="2"/>
        <v>11.280316477575907</v>
      </c>
      <c r="F50" s="6">
        <f t="shared" si="0"/>
        <v>0.5391039668854154</v>
      </c>
    </row>
    <row r="51" spans="1:6" x14ac:dyDescent="0.25">
      <c r="A51" s="2">
        <f t="shared" si="4"/>
        <v>18.399999999999999</v>
      </c>
      <c r="B51" s="10">
        <f t="shared" si="5"/>
        <v>9981.3563774358336</v>
      </c>
      <c r="C51" s="8">
        <f t="shared" si="3"/>
        <v>5.590707400911084</v>
      </c>
      <c r="D51" s="7">
        <f t="shared" si="1"/>
        <v>1.2792007981667524</v>
      </c>
      <c r="E51" s="9">
        <f t="shared" si="2"/>
        <v>11.773714365096797</v>
      </c>
      <c r="F51" s="6">
        <f t="shared" si="0"/>
        <v>0.55907074009110846</v>
      </c>
    </row>
    <row r="52" spans="1:6" x14ac:dyDescent="0.25">
      <c r="A52" s="2">
        <f t="shared" si="4"/>
        <v>18.799999999999997</v>
      </c>
      <c r="B52" s="10">
        <f t="shared" si="5"/>
        <v>9980.5902878931447</v>
      </c>
      <c r="C52" s="8">
        <f t="shared" si="3"/>
        <v>5.7977262035081392</v>
      </c>
      <c r="D52" s="7">
        <f t="shared" si="1"/>
        <v>1.3265912189911597</v>
      </c>
      <c r="E52" s="9">
        <f t="shared" si="2"/>
        <v>12.285394684363498</v>
      </c>
      <c r="F52" s="6">
        <f t="shared" si="0"/>
        <v>0.57977262035081389</v>
      </c>
    </row>
    <row r="53" spans="1:6" x14ac:dyDescent="0.25">
      <c r="A53" s="2">
        <f t="shared" si="4"/>
        <v>19.199999999999996</v>
      </c>
      <c r="B53" s="10">
        <f t="shared" si="5"/>
        <v>9979.7958780869685</v>
      </c>
      <c r="C53" s="8">
        <f t="shared" si="3"/>
        <v>6.0123633893333759</v>
      </c>
      <c r="D53" s="7">
        <f t="shared" si="1"/>
        <v>1.3757273517455095</v>
      </c>
      <c r="E53" s="9">
        <f t="shared" si="2"/>
        <v>12.816031171959962</v>
      </c>
      <c r="F53" s="6">
        <f t="shared" si="0"/>
        <v>0.60123633893333761</v>
      </c>
    </row>
    <row r="54" spans="1:6" x14ac:dyDescent="0.25">
      <c r="A54" s="2">
        <f t="shared" si="4"/>
        <v>19.599999999999994</v>
      </c>
      <c r="B54" s="10">
        <f t="shared" si="5"/>
        <v>9978.9721093977096</v>
      </c>
      <c r="C54" s="8">
        <f t="shared" si="3"/>
        <v>6.2348957396593185</v>
      </c>
      <c r="D54" s="7">
        <f t="shared" si="1"/>
        <v>1.4266727499806433</v>
      </c>
      <c r="E54" s="9">
        <f t="shared" si="2"/>
        <v>13.366322112658166</v>
      </c>
      <c r="F54" s="6">
        <f t="shared" si="0"/>
        <v>0.62348957396593185</v>
      </c>
    </row>
    <row r="55" spans="1:6" x14ac:dyDescent="0.25">
      <c r="A55" s="2">
        <f t="shared" si="4"/>
        <v>19.999999999999993</v>
      </c>
      <c r="B55" s="10">
        <f t="shared" si="5"/>
        <v>9978.1179057428326</v>
      </c>
      <c r="C55" s="8">
        <f t="shared" si="3"/>
        <v>6.4656098205710615</v>
      </c>
      <c r="D55" s="7">
        <f t="shared" si="1"/>
        <v>1.4794932239543179</v>
      </c>
      <c r="E55" s="9">
        <f t="shared" si="2"/>
        <v>13.936991212650423</v>
      </c>
      <c r="F55" s="6">
        <f t="shared" si="0"/>
        <v>0.64656098205710621</v>
      </c>
    </row>
    <row r="56" spans="1:6" x14ac:dyDescent="0.25">
      <c r="A56" s="2">
        <f t="shared" si="4"/>
        <v>20.399999999999991</v>
      </c>
      <c r="B56" s="10">
        <f t="shared" si="5"/>
        <v>9977.2321522730708</v>
      </c>
      <c r="C56" s="8">
        <f t="shared" si="3"/>
        <v>6.7048023082757817</v>
      </c>
      <c r="D56" s="7">
        <f t="shared" si="1"/>
        <v>1.5342569164296971</v>
      </c>
      <c r="E56" s="9">
        <f t="shared" si="2"/>
        <v>14.52878850223215</v>
      </c>
      <c r="F56" s="6">
        <f t="shared" si="0"/>
        <v>0.67048023082757824</v>
      </c>
    </row>
    <row r="57" spans="1:6" x14ac:dyDescent="0.25">
      <c r="A57" s="2">
        <f t="shared" si="4"/>
        <v>20.79999999999999</v>
      </c>
      <c r="B57" s="10">
        <f t="shared" si="5"/>
        <v>9976.3136940268832</v>
      </c>
      <c r="C57" s="8">
        <f t="shared" si="3"/>
        <v>6.9527803236351868</v>
      </c>
      <c r="D57" s="7">
        <f t="shared" si="1"/>
        <v>1.5910343806853966</v>
      </c>
      <c r="E57" s="9">
        <f t="shared" si="2"/>
        <v>15.142491268804029</v>
      </c>
      <c r="F57" s="6">
        <f t="shared" si="0"/>
        <v>0.69527803236351871</v>
      </c>
    </row>
    <row r="58" spans="1:6" x14ac:dyDescent="0.25">
      <c r="A58" s="2">
        <f t="shared" si="4"/>
        <v>21.199999999999989</v>
      </c>
      <c r="B58" s="10">
        <f t="shared" si="5"/>
        <v>9975.3613345421018</v>
      </c>
      <c r="C58" s="8">
        <f t="shared" si="3"/>
        <v>7.2098617760536259</v>
      </c>
      <c r="D58" s="7">
        <f t="shared" si="1"/>
        <v>1.6498986607747566</v>
      </c>
      <c r="E58" s="9">
        <f t="shared" si="2"/>
        <v>15.778905021078188</v>
      </c>
      <c r="F58" s="6">
        <f t="shared" si="0"/>
        <v>0.72098617760536265</v>
      </c>
    </row>
    <row r="59" spans="1:6" x14ac:dyDescent="0.25">
      <c r="A59" s="2">
        <f t="shared" si="4"/>
        <v>21.599999999999987</v>
      </c>
      <c r="B59" s="10">
        <f t="shared" si="5"/>
        <v>9974.3738344237063</v>
      </c>
      <c r="C59" s="8">
        <f t="shared" si="3"/>
        <v>7.4763757168445819</v>
      </c>
      <c r="D59" s="7">
        <f t="shared" si="1"/>
        <v>1.7109253740702166</v>
      </c>
      <c r="E59" s="9">
        <f t="shared" si="2"/>
        <v>16.438864485388091</v>
      </c>
      <c r="F59" s="6">
        <f t="shared" si="0"/>
        <v>0.74763757168445821</v>
      </c>
    </row>
    <row r="60" spans="1:6" x14ac:dyDescent="0.25">
      <c r="A60" s="2">
        <f t="shared" si="4"/>
        <v>21.999999999999986</v>
      </c>
      <c r="B60" s="10">
        <f t="shared" si="5"/>
        <v>9973.3499098666798</v>
      </c>
      <c r="C60" s="8">
        <f t="shared" si="3"/>
        <v>7.752662702186778</v>
      </c>
      <c r="D60" s="7">
        <f t="shared" si="1"/>
        <v>1.774192796126588</v>
      </c>
      <c r="E60" s="9">
        <f t="shared" si="2"/>
        <v>17.123234635016178</v>
      </c>
      <c r="F60" s="6">
        <f t="shared" si="0"/>
        <v>0.77526627021867789</v>
      </c>
    </row>
    <row r="61" spans="1:6" x14ac:dyDescent="0.25">
      <c r="A61" s="2">
        <f t="shared" si="4"/>
        <v>22.399999999999984</v>
      </c>
      <c r="B61" s="10">
        <f t="shared" si="5"/>
        <v>9972.2882311328794</v>
      </c>
      <c r="C61" s="8">
        <f t="shared" si="3"/>
        <v>8.0390751657682138</v>
      </c>
      <c r="D61" s="7">
        <f t="shared" si="1"/>
        <v>1.8397819478946307</v>
      </c>
      <c r="E61" s="9">
        <f t="shared" si="2"/>
        <v>17.832911753466814</v>
      </c>
      <c r="F61" s="6">
        <f t="shared" si="0"/>
        <v>0.80390751657682147</v>
      </c>
    </row>
    <row r="62" spans="1:6" x14ac:dyDescent="0.25">
      <c r="A62" s="2">
        <f t="shared" si="4"/>
        <v>22.799999999999983</v>
      </c>
      <c r="B62" s="10">
        <f t="shared" si="5"/>
        <v>9971.1874209808684</v>
      </c>
      <c r="C62" s="8">
        <f t="shared" si="3"/>
        <v>8.335977801201814</v>
      </c>
      <c r="D62" s="7">
        <f t="shared" si="1"/>
        <v>1.9077766853135998</v>
      </c>
      <c r="E62" s="9">
        <f t="shared" si="2"/>
        <v>18.568824532624667</v>
      </c>
      <c r="F62" s="6">
        <f t="shared" si="0"/>
        <v>0.83359778012018149</v>
      </c>
    </row>
    <row r="63" spans="1:6" x14ac:dyDescent="0.25">
      <c r="A63" s="2">
        <f t="shared" si="4"/>
        <v>23.199999999999982</v>
      </c>
      <c r="B63" s="10">
        <f t="shared" si="5"/>
        <v>9970.0460530476703</v>
      </c>
      <c r="C63" s="8">
        <f t="shared" si="3"/>
        <v>8.6437479542800055</v>
      </c>
      <c r="D63" s="7">
        <f t="shared" si="1"/>
        <v>1.9782637913083412</v>
      </c>
      <c r="E63" s="9">
        <f t="shared" si="2"/>
        <v>19.331935206750106</v>
      </c>
      <c r="F63" s="6">
        <f t="shared" si="0"/>
        <v>0.86437479542800055</v>
      </c>
    </row>
    <row r="64" spans="1:6" x14ac:dyDescent="0.25">
      <c r="A64" s="2">
        <f t="shared" si="4"/>
        <v>23.59999999999998</v>
      </c>
      <c r="B64" s="10">
        <f t="shared" si="5"/>
        <v>9968.8626501814051</v>
      </c>
      <c r="C64" s="8">
        <f t="shared" si="3"/>
        <v>8.9627760251172557</v>
      </c>
      <c r="D64" s="7">
        <f t="shared" si="1"/>
        <v>2.0513330702130053</v>
      </c>
      <c r="E64" s="9">
        <f t="shared" si="2"/>
        <v>20.123240723273444</v>
      </c>
      <c r="F64" s="6">
        <f t="shared" si="0"/>
        <v>0.89627760251172561</v>
      </c>
    </row>
    <row r="65" spans="1:6" x14ac:dyDescent="0.25">
      <c r="A65" s="2">
        <f t="shared" si="4"/>
        <v>23.999999999999979</v>
      </c>
      <c r="B65" s="10">
        <f t="shared" si="5"/>
        <v>9967.6356827238014</v>
      </c>
      <c r="C65" s="8">
        <f t="shared" si="3"/>
        <v>9.2934658802092329</v>
      </c>
      <c r="D65" s="7">
        <f t="shared" si="1"/>
        <v>2.1270774446395291</v>
      </c>
      <c r="E65" s="9">
        <f t="shared" si="2"/>
        <v>20.943773951358647</v>
      </c>
      <c r="F65" s="6">
        <f t="shared" si="0"/>
        <v>0.92934658802092329</v>
      </c>
    </row>
    <row r="66" spans="1:6" x14ac:dyDescent="0.25">
      <c r="A66" s="2">
        <f t="shared" si="4"/>
        <v>24.399999999999977</v>
      </c>
      <c r="B66" s="10">
        <f t="shared" si="5"/>
        <v>9966.3635667415747</v>
      </c>
      <c r="C66" s="8">
        <f t="shared" si="3"/>
        <v>9.6362352744146662</v>
      </c>
      <c r="D66" s="7">
        <f t="shared" si="1"/>
        <v>2.2055930548046407</v>
      </c>
      <c r="E66" s="9">
        <f t="shared" si="2"/>
        <v>21.794604929214458</v>
      </c>
      <c r="F66" s="6">
        <f t="shared" si="0"/>
        <v>0.96362352744146662</v>
      </c>
    </row>
    <row r="67" spans="1:6" x14ac:dyDescent="0.25">
      <c r="A67" s="2">
        <f t="shared" si="4"/>
        <v>24.799999999999976</v>
      </c>
      <c r="B67" s="10">
        <f t="shared" si="5"/>
        <v>9965.0446622057061</v>
      </c>
      <c r="C67" s="8">
        <f t="shared" si="3"/>
        <v>9.991516282840994</v>
      </c>
      <c r="D67" s="7">
        <f t="shared" si="1"/>
        <v>2.286979360324251</v>
      </c>
      <c r="E67" s="9">
        <f t="shared" si="2"/>
        <v>22.676842151136313</v>
      </c>
      <c r="F67" s="6">
        <f t="shared" si="0"/>
        <v>0.99915162828409942</v>
      </c>
    </row>
    <row r="68" spans="1:6" x14ac:dyDescent="0.25">
      <c r="A68" s="2">
        <f t="shared" si="4"/>
        <v>25.199999999999974</v>
      </c>
      <c r="B68" s="10">
        <f t="shared" si="5"/>
        <v>9963.6772711176764</v>
      </c>
      <c r="C68" s="8">
        <f t="shared" si="3"/>
        <v>10.359755742587321</v>
      </c>
      <c r="D68" s="7">
        <f t="shared" si="1"/>
        <v>2.3713392444786496</v>
      </c>
      <c r="E68" s="9">
        <f t="shared" si="2"/>
        <v>23.591633895266014</v>
      </c>
      <c r="F68" s="6">
        <f t="shared" si="0"/>
        <v>1.0359755742587322</v>
      </c>
    </row>
    <row r="69" spans="1:6" x14ac:dyDescent="0.25">
      <c r="A69" s="2">
        <f t="shared" si="4"/>
        <v>25.599999999999973</v>
      </c>
      <c r="B69" s="10">
        <f t="shared" si="5"/>
        <v>9962.2596355817368</v>
      </c>
      <c r="C69" s="8">
        <f t="shared" si="3"/>
        <v>10.741415704267867</v>
      </c>
      <c r="D69" s="7">
        <f t="shared" si="1"/>
        <v>2.458779120945922</v>
      </c>
      <c r="E69" s="9">
        <f t="shared" si="2"/>
        <v>24.540169593057474</v>
      </c>
      <c r="F69" s="6">
        <f t="shared" ref="F69:F132" si="6">$I$2*C69</f>
        <v>1.0741415704267867</v>
      </c>
    </row>
    <row r="70" spans="1:6" x14ac:dyDescent="0.25">
      <c r="A70" s="2">
        <f t="shared" si="4"/>
        <v>25.999999999999972</v>
      </c>
      <c r="B70" s="10">
        <f t="shared" si="5"/>
        <v>9960.7899358223713</v>
      </c>
      <c r="C70" s="8">
        <f t="shared" si="3"/>
        <v>11.136973893205724</v>
      </c>
      <c r="D70" s="7">
        <f t="shared" ref="D70:D133" si="7">D69+($I$2*C69)-($I$3*D69)</f>
        <v>2.5494090429943399</v>
      </c>
      <c r="E70" s="9">
        <f t="shared" ref="E70:E133" si="8">E69+(D69*$I$3)</f>
        <v>25.523681241435842</v>
      </c>
      <c r="F70" s="6">
        <f t="shared" si="6"/>
        <v>1.1136973893205724</v>
      </c>
    </row>
    <row r="71" spans="1:6" x14ac:dyDescent="0.25">
      <c r="A71" s="2">
        <f t="shared" si="4"/>
        <v>26.39999999999997</v>
      </c>
      <c r="B71" s="10">
        <f t="shared" ref="B71:B134" si="9">B70-(($I$1)*D70)*B70</f>
        <v>9959.2662881461056</v>
      </c>
      <c r="C71" s="8">
        <f t="shared" ref="C71:C134" si="10">C70+(($I$1*D70)*B70)-($I$2*C70)</f>
        <v>11.546924180150306</v>
      </c>
      <c r="D71" s="7">
        <f t="shared" si="7"/>
        <v>2.6433428151171761</v>
      </c>
      <c r="E71" s="9">
        <f t="shared" si="8"/>
        <v>26.543444858633578</v>
      </c>
      <c r="F71" s="6">
        <f t="shared" si="6"/>
        <v>1.1546924180150306</v>
      </c>
    </row>
    <row r="72" spans="1:6" x14ac:dyDescent="0.25">
      <c r="A72" s="2">
        <f t="shared" ref="A72:A135" si="11">A71+$E$2</f>
        <v>26.799999999999969</v>
      </c>
      <c r="B72" s="10">
        <f t="shared" si="9"/>
        <v>9957.6867428469086</v>
      </c>
      <c r="C72" s="8">
        <f t="shared" si="10"/>
        <v>11.971777061331858</v>
      </c>
      <c r="D72" s="7">
        <f t="shared" si="7"/>
        <v>2.7406981070853362</v>
      </c>
      <c r="E72" s="9">
        <f t="shared" si="8"/>
        <v>27.600781984680449</v>
      </c>
      <c r="F72" s="6">
        <f t="shared" si="6"/>
        <v>1.1971777061331859</v>
      </c>
    </row>
    <row r="73" spans="1:6" x14ac:dyDescent="0.25">
      <c r="A73" s="2">
        <f t="shared" si="11"/>
        <v>27.199999999999967</v>
      </c>
      <c r="B73" s="10">
        <f t="shared" si="9"/>
        <v>9956.0492820544841</v>
      </c>
      <c r="C73" s="8">
        <f t="shared" si="10"/>
        <v>12.412060147622828</v>
      </c>
      <c r="D73" s="7">
        <f t="shared" si="7"/>
        <v>2.8415965703843873</v>
      </c>
      <c r="E73" s="9">
        <f t="shared" si="8"/>
        <v>28.697061227514585</v>
      </c>
      <c r="F73" s="6">
        <f t="shared" si="6"/>
        <v>1.241206014762283</v>
      </c>
    </row>
    <row r="74" spans="1:6" x14ac:dyDescent="0.25">
      <c r="A74" s="2">
        <f t="shared" si="11"/>
        <v>27.599999999999966</v>
      </c>
      <c r="B74" s="10">
        <f t="shared" si="9"/>
        <v>9954.3518175248155</v>
      </c>
      <c r="C74" s="8">
        <f t="shared" si="10"/>
        <v>12.868318662528385</v>
      </c>
      <c r="D74" s="7">
        <f t="shared" si="7"/>
        <v>2.9461639569929146</v>
      </c>
      <c r="E74" s="9">
        <f t="shared" si="8"/>
        <v>29.833699855668339</v>
      </c>
      <c r="F74" s="6">
        <f t="shared" si="6"/>
        <v>1.2868318662528386</v>
      </c>
    </row>
    <row r="75" spans="1:6" x14ac:dyDescent="0.25">
      <c r="A75" s="2">
        <f t="shared" si="11"/>
        <v>27.999999999999964</v>
      </c>
      <c r="B75" s="10">
        <f t="shared" si="9"/>
        <v>9952.592188372415</v>
      </c>
      <c r="C75" s="8">
        <f t="shared" si="10"/>
        <v>13.341115948676656</v>
      </c>
      <c r="D75" s="7">
        <f t="shared" si="7"/>
        <v>3.054530240448587</v>
      </c>
      <c r="E75" s="9">
        <f t="shared" si="8"/>
        <v>31.012165438465505</v>
      </c>
      <c r="F75" s="6">
        <f t="shared" si="6"/>
        <v>1.3341115948676656</v>
      </c>
    </row>
    <row r="76" spans="1:6" x14ac:dyDescent="0.25">
      <c r="A76" s="2">
        <f t="shared" si="11"/>
        <v>28.399999999999963</v>
      </c>
      <c r="B76" s="10">
        <f t="shared" si="9"/>
        <v>9950.7681587438001</v>
      </c>
      <c r="C76" s="8">
        <f t="shared" si="10"/>
        <v>13.831033982423145</v>
      </c>
      <c r="D76" s="7">
        <f t="shared" si="7"/>
        <v>3.1668297391368174</v>
      </c>
      <c r="E76" s="9">
        <f t="shared" si="8"/>
        <v>32.233977534644943</v>
      </c>
      <c r="F76" s="6">
        <f t="shared" si="6"/>
        <v>1.3831033982423147</v>
      </c>
    </row>
    <row r="77" spans="1:6" x14ac:dyDescent="0.25">
      <c r="A77" s="2">
        <f t="shared" si="11"/>
        <v>28.799999999999962</v>
      </c>
      <c r="B77" s="10">
        <f t="shared" si="9"/>
        <v>9948.877415431858</v>
      </c>
      <c r="C77" s="8">
        <f t="shared" si="10"/>
        <v>14.338673896122765</v>
      </c>
      <c r="D77" s="7">
        <f t="shared" si="7"/>
        <v>3.283201241724405</v>
      </c>
      <c r="E77" s="9">
        <f t="shared" si="8"/>
        <v>33.500709430299672</v>
      </c>
      <c r="F77" s="6">
        <f t="shared" si="6"/>
        <v>1.4338673896122767</v>
      </c>
    </row>
    <row r="78" spans="1:6" x14ac:dyDescent="0.25">
      <c r="A78" s="2">
        <f t="shared" si="11"/>
        <v>29.19999999999996</v>
      </c>
      <c r="B78" s="10">
        <f t="shared" si="9"/>
        <v>9946.917565430811</v>
      </c>
      <c r="C78" s="8">
        <f t="shared" si="10"/>
        <v>14.864656507557077</v>
      </c>
      <c r="D78" s="7">
        <f t="shared" si="7"/>
        <v>3.4037881346469199</v>
      </c>
      <c r="E78" s="9">
        <f t="shared" si="8"/>
        <v>34.813989926989436</v>
      </c>
      <c r="F78" s="6">
        <f t="shared" si="6"/>
        <v>1.4864656507557079</v>
      </c>
    </row>
    <row r="79" spans="1:6" x14ac:dyDescent="0.25">
      <c r="A79" s="2">
        <f t="shared" si="11"/>
        <v>29.599999999999959</v>
      </c>
      <c r="B79" s="10">
        <f t="shared" si="9"/>
        <v>9944.8861334316789</v>
      </c>
      <c r="C79" s="8">
        <f t="shared" si="10"/>
        <v>15.409622855932835</v>
      </c>
      <c r="D79" s="7">
        <f t="shared" si="7"/>
        <v>3.5287385315438597</v>
      </c>
      <c r="E79" s="9">
        <f t="shared" si="8"/>
        <v>36.175505180848205</v>
      </c>
      <c r="F79" s="6">
        <f t="shared" si="6"/>
        <v>1.5409622855932836</v>
      </c>
    </row>
    <row r="80" spans="1:6" x14ac:dyDescent="0.25">
      <c r="A80" s="2">
        <f t="shared" si="11"/>
        <v>29.999999999999957</v>
      </c>
      <c r="B80" s="10">
        <f t="shared" si="9"/>
        <v>9942.7805592582281</v>
      </c>
      <c r="C80" s="8">
        <f t="shared" si="10"/>
        <v>15.974234743790948</v>
      </c>
      <c r="D80" s="7">
        <f t="shared" si="7"/>
        <v>3.6582054045195989</v>
      </c>
      <c r="E80" s="9">
        <f t="shared" si="8"/>
        <v>37.587000593465746</v>
      </c>
      <c r="F80" s="6">
        <f t="shared" si="6"/>
        <v>1.5974234743790949</v>
      </c>
    </row>
    <row r="81" spans="1:6" x14ac:dyDescent="0.25">
      <c r="A81" s="2">
        <f t="shared" si="11"/>
        <v>30.399999999999956</v>
      </c>
      <c r="B81" s="10">
        <f t="shared" si="9"/>
        <v>9940.5981952435577</v>
      </c>
      <c r="C81" s="8">
        <f t="shared" si="10"/>
        <v>16.559175284081704</v>
      </c>
      <c r="D81" s="7">
        <f t="shared" si="7"/>
        <v>3.7923467170908545</v>
      </c>
      <c r="E81" s="9">
        <f t="shared" si="8"/>
        <v>39.050282755273585</v>
      </c>
      <c r="F81" s="6">
        <f t="shared" si="6"/>
        <v>1.6559175284081704</v>
      </c>
    </row>
    <row r="82" spans="1:6" x14ac:dyDescent="0.25">
      <c r="A82" s="2">
        <f t="shared" si="11"/>
        <v>30.799999999999955</v>
      </c>
      <c r="B82" s="10">
        <f t="shared" si="9"/>
        <v>9938.3363035476577</v>
      </c>
      <c r="C82" s="8">
        <f t="shared" si="10"/>
        <v>17.165149451572603</v>
      </c>
      <c r="D82" s="7">
        <f t="shared" si="7"/>
        <v>3.9313255586626825</v>
      </c>
      <c r="E82" s="9">
        <f t="shared" si="8"/>
        <v>40.567221442109926</v>
      </c>
      <c r="F82" s="6">
        <f t="shared" si="6"/>
        <v>1.7165149451572603</v>
      </c>
    </row>
    <row r="83" spans="1:6" x14ac:dyDescent="0.25">
      <c r="A83" s="2">
        <f t="shared" si="11"/>
        <v>31.199999999999953</v>
      </c>
      <c r="B83" s="10">
        <f t="shared" si="9"/>
        <v>9935.9920534164139</v>
      </c>
      <c r="C83" s="8">
        <f t="shared" si="10"/>
        <v>17.79288463765867</v>
      </c>
      <c r="D83" s="7">
        <f t="shared" si="7"/>
        <v>4.07531028035487</v>
      </c>
      <c r="E83" s="9">
        <f t="shared" si="8"/>
        <v>42.139751665574998</v>
      </c>
      <c r="F83" s="6">
        <f t="shared" si="6"/>
        <v>1.779288463765867</v>
      </c>
    </row>
    <row r="84" spans="1:6" x14ac:dyDescent="0.25">
      <c r="A84" s="2">
        <f t="shared" si="11"/>
        <v>31.599999999999952</v>
      </c>
      <c r="B84" s="10">
        <f t="shared" si="9"/>
        <v>9933.5625183827651</v>
      </c>
      <c r="C84" s="8">
        <f t="shared" si="10"/>
        <v>18.443131207541537</v>
      </c>
      <c r="D84" s="7">
        <f t="shared" si="7"/>
        <v>4.2244746319787883</v>
      </c>
      <c r="E84" s="9">
        <f t="shared" si="8"/>
        <v>43.769875777716948</v>
      </c>
      <c r="F84" s="6">
        <f t="shared" si="6"/>
        <v>1.8443131207541539</v>
      </c>
    </row>
    <row r="85" spans="1:6" x14ac:dyDescent="0.25">
      <c r="A85" s="2">
        <f t="shared" si="11"/>
        <v>31.99999999999995</v>
      </c>
      <c r="B85" s="10">
        <f t="shared" si="9"/>
        <v>9931.044673410921</v>
      </c>
      <c r="C85" s="8">
        <f t="shared" si="10"/>
        <v>19.11666305863238</v>
      </c>
      <c r="D85" s="7">
        <f t="shared" si="7"/>
        <v>4.3789978999414263</v>
      </c>
      <c r="E85" s="9">
        <f t="shared" si="8"/>
        <v>45.459665630508461</v>
      </c>
      <c r="F85" s="6">
        <f t="shared" si="6"/>
        <v>1.9116663058632382</v>
      </c>
    </row>
    <row r="86" spans="1:6" x14ac:dyDescent="0.25">
      <c r="A86" s="2">
        <f t="shared" si="11"/>
        <v>32.399999999999949</v>
      </c>
      <c r="B86" s="10">
        <f t="shared" si="9"/>
        <v>9928.4353919847763</v>
      </c>
      <c r="C86" s="8">
        <f t="shared" si="10"/>
        <v>19.814278178914595</v>
      </c>
      <c r="D86" s="7">
        <f t="shared" si="7"/>
        <v>4.5390650458280941</v>
      </c>
      <c r="E86" s="9">
        <f t="shared" si="8"/>
        <v>47.211264790485032</v>
      </c>
      <c r="F86" s="6">
        <f t="shared" si="6"/>
        <v>1.9814278178914595</v>
      </c>
    </row>
    <row r="87" spans="1:6" x14ac:dyDescent="0.25">
      <c r="A87" s="2">
        <f t="shared" si="11"/>
        <v>32.799999999999947</v>
      </c>
      <c r="B87" s="10">
        <f t="shared" si="9"/>
        <v>9925.7314431419254</v>
      </c>
      <c r="C87" s="8">
        <f t="shared" si="10"/>
        <v>20.536799203874374</v>
      </c>
      <c r="D87" s="7">
        <f t="shared" si="7"/>
        <v>4.7048668453883158</v>
      </c>
      <c r="E87" s="9">
        <f t="shared" si="8"/>
        <v>49.026890808816269</v>
      </c>
      <c r="F87" s="6">
        <f t="shared" si="6"/>
        <v>2.0536799203874376</v>
      </c>
    </row>
    <row r="88" spans="1:6" x14ac:dyDescent="0.25">
      <c r="A88" s="2">
        <f t="shared" si="11"/>
        <v>33.199999999999946</v>
      </c>
      <c r="B88" s="10">
        <f t="shared" si="9"/>
        <v>9922.9294884549417</v>
      </c>
      <c r="C88" s="8">
        <f t="shared" si="10"/>
        <v>21.285073970470943</v>
      </c>
      <c r="D88" s="7">
        <f t="shared" si="7"/>
        <v>4.8766000276204267</v>
      </c>
      <c r="E88" s="9">
        <f t="shared" si="8"/>
        <v>50.908837546971597</v>
      </c>
      <c r="F88" s="6">
        <f t="shared" si="6"/>
        <v>2.1285073970470942</v>
      </c>
    </row>
    <row r="89" spans="1:6" x14ac:dyDescent="0.25">
      <c r="A89" s="2">
        <f t="shared" si="11"/>
        <v>33.599999999999945</v>
      </c>
      <c r="B89" s="10">
        <f t="shared" si="9"/>
        <v>9920.0260789618933</v>
      </c>
      <c r="C89" s="8">
        <f t="shared" si="10"/>
        <v>22.059976066472345</v>
      </c>
      <c r="D89" s="7">
        <f t="shared" si="7"/>
        <v>5.054467413619351</v>
      </c>
      <c r="E89" s="9">
        <f t="shared" si="8"/>
        <v>52.859477558019769</v>
      </c>
      <c r="F89" s="6">
        <f t="shared" si="6"/>
        <v>2.2059976066472347</v>
      </c>
    </row>
    <row r="90" spans="1:6" x14ac:dyDescent="0.25">
      <c r="A90" s="2">
        <f t="shared" si="11"/>
        <v>33.999999999999943</v>
      </c>
      <c r="B90" s="10">
        <f t="shared" si="9"/>
        <v>9917.017652048391</v>
      </c>
      <c r="C90" s="8">
        <f t="shared" si="10"/>
        <v>22.862405373327132</v>
      </c>
      <c r="D90" s="7">
        <f t="shared" si="7"/>
        <v>5.2386780548188447</v>
      </c>
      <c r="E90" s="9">
        <f t="shared" si="8"/>
        <v>54.881264523467507</v>
      </c>
      <c r="F90" s="6">
        <f t="shared" si="6"/>
        <v>2.2862405373327133</v>
      </c>
    </row>
    <row r="91" spans="1:6" x14ac:dyDescent="0.25">
      <c r="A91" s="2">
        <f t="shared" si="11"/>
        <v>34.399999999999942</v>
      </c>
      <c r="B91" s="10">
        <f t="shared" si="9"/>
        <v>9913.9005282838079</v>
      </c>
      <c r="C91" s="8">
        <f t="shared" si="10"/>
        <v>23.69328860057664</v>
      </c>
      <c r="D91" s="7">
        <f t="shared" si="7"/>
        <v>5.42944737022402</v>
      </c>
      <c r="E91" s="9">
        <f t="shared" si="8"/>
        <v>56.976735745395047</v>
      </c>
      <c r="F91" s="6">
        <f t="shared" si="6"/>
        <v>2.3693288600576641</v>
      </c>
    </row>
    <row r="92" spans="1:6" x14ac:dyDescent="0.25">
      <c r="A92" s="2">
        <f t="shared" si="11"/>
        <v>34.79999999999994</v>
      </c>
      <c r="B92" s="10">
        <f t="shared" si="9"/>
        <v>9910.6709082146899</v>
      </c>
      <c r="C92" s="8">
        <f t="shared" si="10"/>
        <v>24.553579809636158</v>
      </c>
      <c r="D92" s="7">
        <f t="shared" si="7"/>
        <v>5.6269972821920753</v>
      </c>
      <c r="E92" s="9">
        <f t="shared" si="8"/>
        <v>59.148514693484657</v>
      </c>
      <c r="F92" s="6">
        <f t="shared" si="6"/>
        <v>2.4553579809636159</v>
      </c>
    </row>
    <row r="93" spans="1:6" x14ac:dyDescent="0.25">
      <c r="A93" s="2">
        <f t="shared" si="11"/>
        <v>35.199999999999939</v>
      </c>
      <c r="B93" s="10">
        <f t="shared" si="9"/>
        <v>9907.3248691187764</v>
      </c>
      <c r="C93" s="8">
        <f t="shared" si="10"/>
        <v>25.44426092458599</v>
      </c>
      <c r="D93" s="7">
        <f t="shared" si="7"/>
        <v>5.831556350278861</v>
      </c>
      <c r="E93" s="9">
        <f t="shared" si="8"/>
        <v>61.399313606361488</v>
      </c>
      <c r="F93" s="6">
        <f t="shared" si="6"/>
        <v>2.5444260924585991</v>
      </c>
    </row>
    <row r="94" spans="1:6" x14ac:dyDescent="0.25">
      <c r="A94" s="2">
        <f t="shared" si="11"/>
        <v>35.599999999999937</v>
      </c>
      <c r="B94" s="10">
        <f t="shared" si="9"/>
        <v>9903.858361723489</v>
      </c>
      <c r="C94" s="8">
        <f t="shared" si="10"/>
        <v>26.366342227414506</v>
      </c>
      <c r="D94" s="7">
        <f t="shared" si="7"/>
        <v>6.043359902625915</v>
      </c>
      <c r="E94" s="9">
        <f t="shared" si="8"/>
        <v>63.731936146473032</v>
      </c>
      <c r="F94" s="6">
        <f t="shared" si="6"/>
        <v>2.636634222741451</v>
      </c>
    </row>
    <row r="95" spans="1:6" x14ac:dyDescent="0.25">
      <c r="A95" s="2">
        <f t="shared" si="11"/>
        <v>35.999999999999936</v>
      </c>
      <c r="B95" s="10">
        <f t="shared" si="9"/>
        <v>9900.267206893217</v>
      </c>
      <c r="C95" s="8">
        <f t="shared" si="10"/>
        <v>27.32086283494462</v>
      </c>
      <c r="D95" s="7">
        <f t="shared" si="7"/>
        <v>6.2626501643169989</v>
      </c>
      <c r="E95" s="9">
        <f t="shared" si="8"/>
        <v>66.149280107523396</v>
      </c>
      <c r="F95" s="6">
        <f t="shared" si="6"/>
        <v>2.7320862834944624</v>
      </c>
    </row>
    <row r="96" spans="1:6" x14ac:dyDescent="0.25">
      <c r="A96" s="2">
        <f t="shared" si="11"/>
        <v>36.399999999999935</v>
      </c>
      <c r="B96" s="10">
        <f t="shared" si="9"/>
        <v>9896.547092290215</v>
      </c>
      <c r="C96" s="8">
        <f t="shared" si="10"/>
        <v>28.308891154452077</v>
      </c>
      <c r="D96" s="7">
        <f t="shared" si="7"/>
        <v>6.4896763820846619</v>
      </c>
      <c r="E96" s="9">
        <f t="shared" si="8"/>
        <v>68.654340173250191</v>
      </c>
      <c r="F96" s="6">
        <f t="shared" si="6"/>
        <v>2.830889115445208</v>
      </c>
    </row>
    <row r="97" spans="1:6" x14ac:dyDescent="0.25">
      <c r="A97" s="2">
        <f t="shared" si="11"/>
        <v>36.799999999999933</v>
      </c>
      <c r="B97" s="10">
        <f t="shared" si="9"/>
        <v>9892.6935690144728</v>
      </c>
      <c r="C97" s="8">
        <f t="shared" si="10"/>
        <v>29.331525314748333</v>
      </c>
      <c r="D97" s="7">
        <f t="shared" si="7"/>
        <v>6.7246949446960045</v>
      </c>
      <c r="E97" s="9">
        <f t="shared" si="8"/>
        <v>71.250210726084049</v>
      </c>
      <c r="F97" s="6">
        <f t="shared" si="6"/>
        <v>2.9331525314748337</v>
      </c>
    </row>
    <row r="98" spans="1:6" x14ac:dyDescent="0.25">
      <c r="A98" s="2">
        <f t="shared" si="11"/>
        <v>37.199999999999932</v>
      </c>
      <c r="B98" s="10">
        <f t="shared" si="9"/>
        <v>9888.7020482284934</v>
      </c>
      <c r="C98" s="8">
        <f t="shared" si="10"/>
        <v>30.389893569252202</v>
      </c>
      <c r="D98" s="7">
        <f t="shared" si="7"/>
        <v>6.9679694982924367</v>
      </c>
      <c r="E98" s="9">
        <f t="shared" si="8"/>
        <v>73.940088703962445</v>
      </c>
      <c r="F98" s="6">
        <f t="shared" si="6"/>
        <v>3.0389893569252204</v>
      </c>
    </row>
    <row r="99" spans="1:6" x14ac:dyDescent="0.25">
      <c r="A99" s="2">
        <f t="shared" si="11"/>
        <v>37.59999999999993</v>
      </c>
      <c r="B99" s="10">
        <f t="shared" si="9"/>
        <v>9884.5677977735086</v>
      </c>
      <c r="C99" s="8">
        <f t="shared" si="10"/>
        <v>31.485154667312464</v>
      </c>
      <c r="D99" s="7">
        <f t="shared" si="7"/>
        <v>7.2197710559006829</v>
      </c>
      <c r="E99" s="9">
        <f t="shared" si="8"/>
        <v>76.727276503279427</v>
      </c>
      <c r="F99" s="6">
        <f t="shared" si="6"/>
        <v>3.1485154667312467</v>
      </c>
    </row>
    <row r="100" spans="1:6" x14ac:dyDescent="0.25">
      <c r="A100" s="2">
        <f t="shared" si="11"/>
        <v>37.999999999999929</v>
      </c>
      <c r="B100" s="10">
        <f t="shared" si="9"/>
        <v>9880.2859387843218</v>
      </c>
      <c r="C100" s="8">
        <f t="shared" si="10"/>
        <v>32.61849818976841</v>
      </c>
      <c r="D100" s="7">
        <f t="shared" si="7"/>
        <v>7.4803781002716567</v>
      </c>
      <c r="E100" s="9">
        <f t="shared" si="8"/>
        <v>79.615184925639696</v>
      </c>
      <c r="F100" s="6">
        <f t="shared" si="6"/>
        <v>3.2618498189768412</v>
      </c>
    </row>
    <row r="101" spans="1:6" x14ac:dyDescent="0.25">
      <c r="A101" s="2">
        <f t="shared" si="11"/>
        <v>38.399999999999928</v>
      </c>
      <c r="B101" s="10">
        <f t="shared" si="9"/>
        <v>9875.8514423106681</v>
      </c>
      <c r="C101" s="8">
        <f t="shared" si="10"/>
        <v>33.791144844445824</v>
      </c>
      <c r="D101" s="7">
        <f t="shared" si="7"/>
        <v>7.7500766791398341</v>
      </c>
      <c r="E101" s="9">
        <f t="shared" si="8"/>
        <v>82.607336165748364</v>
      </c>
      <c r="F101" s="6">
        <f t="shared" si="6"/>
        <v>3.3791144844445826</v>
      </c>
    </row>
    <row r="102" spans="1:6" x14ac:dyDescent="0.25">
      <c r="A102" s="2">
        <f t="shared" si="11"/>
        <v>38.799999999999926</v>
      </c>
      <c r="B102" s="10">
        <f t="shared" si="9"/>
        <v>9871.2591259536857</v>
      </c>
      <c r="C102" s="8">
        <f t="shared" si="10"/>
        <v>35.004346716983321</v>
      </c>
      <c r="D102" s="7">
        <f t="shared" si="7"/>
        <v>8.0291604919284829</v>
      </c>
      <c r="E102" s="9">
        <f t="shared" si="8"/>
        <v>85.707366837404294</v>
      </c>
      <c r="F102" s="6">
        <f t="shared" si="6"/>
        <v>3.5004346716983323</v>
      </c>
    </row>
    <row r="103" spans="1:6" x14ac:dyDescent="0.25">
      <c r="A103" s="2">
        <f t="shared" si="11"/>
        <v>39.199999999999925</v>
      </c>
      <c r="B103" s="10">
        <f t="shared" si="9"/>
        <v>9866.5036505269036</v>
      </c>
      <c r="C103" s="8">
        <f t="shared" si="10"/>
        <v>36.259387472066742</v>
      </c>
      <c r="D103" s="7">
        <f t="shared" si="7"/>
        <v>8.3179309668554229</v>
      </c>
      <c r="E103" s="9">
        <f t="shared" si="8"/>
        <v>88.919031034175688</v>
      </c>
      <c r="F103" s="6">
        <f t="shared" si="6"/>
        <v>3.6259387472066744</v>
      </c>
    </row>
    <row r="104" spans="1:6" x14ac:dyDescent="0.25">
      <c r="A104" s="2">
        <f t="shared" si="11"/>
        <v>39.599999999999923</v>
      </c>
      <c r="B104" s="10">
        <f t="shared" si="9"/>
        <v>9861.5795167519445</v>
      </c>
      <c r="C104" s="8">
        <f t="shared" si="10"/>
        <v>37.557582499818658</v>
      </c>
      <c r="D104" s="7">
        <f t="shared" si="7"/>
        <v>8.6166973273199279</v>
      </c>
      <c r="E104" s="9">
        <f t="shared" si="8"/>
        <v>92.246203420917851</v>
      </c>
      <c r="F104" s="6">
        <f t="shared" si="6"/>
        <v>3.755758249981866</v>
      </c>
    </row>
    <row r="105" spans="1:6" x14ac:dyDescent="0.25">
      <c r="A105" s="2">
        <f t="shared" si="11"/>
        <v>39.999999999999922</v>
      </c>
      <c r="B105" s="10">
        <f t="shared" si="9"/>
        <v>9856.4810620000353</v>
      </c>
      <c r="C105" s="8">
        <f t="shared" si="10"/>
        <v>38.900279001745758</v>
      </c>
      <c r="D105" s="7">
        <f t="shared" si="7"/>
        <v>8.9257766463738228</v>
      </c>
      <c r="E105" s="9">
        <f t="shared" si="8"/>
        <v>95.692882351845824</v>
      </c>
      <c r="F105" s="6">
        <f t="shared" si="6"/>
        <v>3.8900279001745761</v>
      </c>
    </row>
    <row r="106" spans="1:6" x14ac:dyDescent="0.25">
      <c r="A106" s="2">
        <f t="shared" si="11"/>
        <v>40.39999999999992</v>
      </c>
      <c r="B106" s="10">
        <f t="shared" si="9"/>
        <v>9851.2024570913181</v>
      </c>
      <c r="C106" s="8">
        <f t="shared" si="10"/>
        <v>40.288856010288733</v>
      </c>
      <c r="D106" s="7">
        <f t="shared" si="7"/>
        <v>9.2454938879988706</v>
      </c>
      <c r="E106" s="9">
        <f t="shared" si="8"/>
        <v>99.263193010395355</v>
      </c>
      <c r="F106" s="6">
        <f t="shared" si="6"/>
        <v>4.0288856010288736</v>
      </c>
    </row>
    <row r="107" spans="1:6" x14ac:dyDescent="0.25">
      <c r="A107" s="2">
        <f t="shared" si="11"/>
        <v>40.799999999999919</v>
      </c>
      <c r="B107" s="10">
        <f t="shared" si="9"/>
        <v>9845.7377031649303</v>
      </c>
      <c r="C107" s="8">
        <f t="shared" si="10"/>
        <v>41.724724335648489</v>
      </c>
      <c r="D107" s="7">
        <f t="shared" si="7"/>
        <v>9.5761819338281953</v>
      </c>
      <c r="E107" s="9">
        <f t="shared" si="8"/>
        <v>102.9613905655949</v>
      </c>
      <c r="F107" s="6">
        <f t="shared" si="6"/>
        <v>4.1724724335648489</v>
      </c>
    </row>
    <row r="108" spans="1:6" x14ac:dyDescent="0.25">
      <c r="A108" s="2">
        <f t="shared" si="11"/>
        <v>41.199999999999918</v>
      </c>
      <c r="B108" s="10">
        <f t="shared" si="9"/>
        <v>9840.0806286338338</v>
      </c>
      <c r="C108" s="8">
        <f t="shared" si="10"/>
        <v>43.209326433179186</v>
      </c>
      <c r="D108" s="7">
        <f t="shared" si="7"/>
        <v>9.9181815938617657</v>
      </c>
      <c r="E108" s="9">
        <f t="shared" si="8"/>
        <v>106.79186333912618</v>
      </c>
      <c r="F108" s="6">
        <f t="shared" si="6"/>
        <v>4.3209326433179189</v>
      </c>
    </row>
    <row r="109" spans="1:6" x14ac:dyDescent="0.25">
      <c r="A109" s="2">
        <f t="shared" si="11"/>
        <v>41.599999999999916</v>
      </c>
      <c r="B109" s="10">
        <f t="shared" si="9"/>
        <v>9834.2248862394517</v>
      </c>
      <c r="C109" s="8">
        <f t="shared" si="10"/>
        <v>44.744136184243175</v>
      </c>
      <c r="D109" s="7">
        <f t="shared" si="7"/>
        <v>10.271841599634978</v>
      </c>
      <c r="E109" s="9">
        <f t="shared" si="8"/>
        <v>110.75913597667089</v>
      </c>
      <c r="F109" s="6">
        <f t="shared" si="6"/>
        <v>4.4744136184243173</v>
      </c>
    </row>
    <row r="110" spans="1:6" x14ac:dyDescent="0.25">
      <c r="A110" s="2">
        <f t="shared" si="11"/>
        <v>41.999999999999915</v>
      </c>
      <c r="B110" s="10">
        <f t="shared" si="9"/>
        <v>9828.1639502222533</v>
      </c>
      <c r="C110" s="8">
        <f t="shared" si="10"/>
        <v>46.330658583017261</v>
      </c>
      <c r="D110" s="7">
        <f t="shared" si="7"/>
        <v>10.637518578205306</v>
      </c>
      <c r="E110" s="9">
        <f t="shared" si="8"/>
        <v>114.86787261652488</v>
      </c>
      <c r="F110" s="6">
        <f t="shared" si="6"/>
        <v>4.6330658583017259</v>
      </c>
    </row>
    <row r="111" spans="1:6" x14ac:dyDescent="0.25">
      <c r="A111" s="2">
        <f t="shared" si="11"/>
        <v>42.399999999999913</v>
      </c>
      <c r="B111" s="10">
        <f t="shared" si="9"/>
        <v>9821.8911136256447</v>
      </c>
      <c r="C111" s="8">
        <f t="shared" si="10"/>
        <v>47.970429321323749</v>
      </c>
      <c r="D111" s="7">
        <f t="shared" si="7"/>
        <v>11.015577005224909</v>
      </c>
      <c r="E111" s="9">
        <f t="shared" si="8"/>
        <v>119.122880047807</v>
      </c>
      <c r="F111" s="6">
        <f t="shared" si="6"/>
        <v>4.7970429321323751</v>
      </c>
    </row>
    <row r="112" spans="1:6" x14ac:dyDescent="0.25">
      <c r="A112" s="2">
        <f t="shared" si="11"/>
        <v>42.799999999999912</v>
      </c>
      <c r="B112" s="10">
        <f t="shared" si="9"/>
        <v>9815.3994857517009</v>
      </c>
      <c r="C112" s="8">
        <f t="shared" si="10"/>
        <v>49.665014263136023</v>
      </c>
      <c r="D112" s="7">
        <f t="shared" si="7"/>
        <v>11.406389135267318</v>
      </c>
      <c r="E112" s="9">
        <f t="shared" si="8"/>
        <v>123.52911084989697</v>
      </c>
      <c r="F112" s="6">
        <f t="shared" si="6"/>
        <v>4.9665014263136023</v>
      </c>
    </row>
    <row r="113" spans="1:6" x14ac:dyDescent="0.25">
      <c r="A113" s="2">
        <f t="shared" si="11"/>
        <v>43.19999999999991</v>
      </c>
      <c r="B113" s="10">
        <f t="shared" si="9"/>
        <v>9808.6819897885453</v>
      </c>
      <c r="C113" s="8">
        <f t="shared" si="10"/>
        <v>51.416008799977618</v>
      </c>
      <c r="D113" s="7">
        <f t="shared" si="7"/>
        <v>11.810334907473994</v>
      </c>
      <c r="E113" s="9">
        <f t="shared" si="8"/>
        <v>128.09166650400388</v>
      </c>
      <c r="F113" s="6">
        <f t="shared" si="6"/>
        <v>5.1416008799977622</v>
      </c>
    </row>
    <row r="114" spans="1:6" x14ac:dyDescent="0.25">
      <c r="A114" s="2">
        <f t="shared" si="11"/>
        <v>43.599999999999909</v>
      </c>
      <c r="B114" s="10">
        <f t="shared" si="9"/>
        <v>9801.731360630527</v>
      </c>
      <c r="C114" s="8">
        <f t="shared" si="10"/>
        <v>53.225037077998529</v>
      </c>
      <c r="D114" s="7">
        <f t="shared" si="7"/>
        <v>12.227801824482157</v>
      </c>
      <c r="E114" s="9">
        <f t="shared" si="8"/>
        <v>132.81580046699349</v>
      </c>
      <c r="F114" s="6">
        <f t="shared" si="6"/>
        <v>5.3225037077998536</v>
      </c>
    </row>
    <row r="115" spans="1:6" x14ac:dyDescent="0.25">
      <c r="A115" s="2">
        <f t="shared" si="11"/>
        <v>43.999999999999908</v>
      </c>
      <c r="B115" s="10">
        <f t="shared" si="9"/>
        <v>9794.5401429136509</v>
      </c>
      <c r="C115" s="8">
        <f t="shared" si="10"/>
        <v>55.093751087074793</v>
      </c>
      <c r="D115" s="7">
        <f t="shared" si="7"/>
        <v>12.659184802489147</v>
      </c>
      <c r="E115" s="9">
        <f t="shared" si="8"/>
        <v>137.70692119678637</v>
      </c>
      <c r="F115" s="6">
        <f t="shared" si="6"/>
        <v>5.5093751087074798</v>
      </c>
    </row>
    <row r="116" spans="1:6" x14ac:dyDescent="0.25">
      <c r="A116" s="2">
        <f t="shared" si="11"/>
        <v>44.399999999999906</v>
      </c>
      <c r="B116" s="10">
        <f t="shared" si="9"/>
        <v>9787.1006892901787</v>
      </c>
      <c r="C116" s="8">
        <f t="shared" si="10"/>
        <v>57.023829601839857</v>
      </c>
      <c r="D116" s="7">
        <f t="shared" si="7"/>
        <v>13.10488599020097</v>
      </c>
      <c r="E116" s="9">
        <f t="shared" si="8"/>
        <v>142.77059511778202</v>
      </c>
      <c r="F116" s="6">
        <f t="shared" si="6"/>
        <v>5.7023829601839857</v>
      </c>
    </row>
    <row r="117" spans="1:6" x14ac:dyDescent="0.25">
      <c r="A117" s="2">
        <f t="shared" si="11"/>
        <v>44.799999999999905</v>
      </c>
      <c r="B117" s="10">
        <f t="shared" si="9"/>
        <v>9779.4051589677129</v>
      </c>
      <c r="C117" s="8">
        <f t="shared" si="10"/>
        <v>59.016976964121781</v>
      </c>
      <c r="D117" s="7">
        <f t="shared" si="7"/>
        <v>13.565314554304567</v>
      </c>
      <c r="E117" s="9">
        <f t="shared" si="8"/>
        <v>148.01254951386241</v>
      </c>
      <c r="F117" s="6">
        <f t="shared" si="6"/>
        <v>5.9016976964121781</v>
      </c>
    </row>
    <row r="118" spans="1:6" x14ac:dyDescent="0.25">
      <c r="A118" s="2">
        <f t="shared" si="11"/>
        <v>45.199999999999903</v>
      </c>
      <c r="B118" s="10">
        <f t="shared" si="9"/>
        <v>9771.4455165395902</v>
      </c>
      <c r="C118" s="8">
        <f t="shared" si="10"/>
        <v>61.074921695832764</v>
      </c>
      <c r="D118" s="7">
        <f t="shared" si="7"/>
        <v>14.040886428994918</v>
      </c>
      <c r="E118" s="9">
        <f t="shared" si="8"/>
        <v>153.43867533558424</v>
      </c>
      <c r="F118" s="6">
        <f t="shared" si="6"/>
        <v>6.1074921695832769</v>
      </c>
    </row>
    <row r="119" spans="1:6" x14ac:dyDescent="0.25">
      <c r="A119" s="2">
        <f t="shared" si="11"/>
        <v>45.599999999999902</v>
      </c>
      <c r="B119" s="10">
        <f t="shared" si="9"/>
        <v>9763.2135311348993</v>
      </c>
      <c r="C119" s="8">
        <f t="shared" si="10"/>
        <v>63.199414930940129</v>
      </c>
      <c r="D119" s="7">
        <f t="shared" si="7"/>
        <v>14.532024026980228</v>
      </c>
      <c r="E119" s="9">
        <f t="shared" si="8"/>
        <v>159.05502990718222</v>
      </c>
      <c r="F119" s="6">
        <f t="shared" si="6"/>
        <v>6.3199414930940137</v>
      </c>
    </row>
    <row r="120" spans="1:6" x14ac:dyDescent="0.25">
      <c r="A120" s="2">
        <f t="shared" si="11"/>
        <v>45.999999999999901</v>
      </c>
      <c r="B120" s="10">
        <f t="shared" si="9"/>
        <v>9754.7007759179996</v>
      </c>
      <c r="C120" s="8">
        <f t="shared" si="10"/>
        <v>65.392228654745566</v>
      </c>
      <c r="D120" s="7">
        <f t="shared" si="7"/>
        <v>15.039155909282151</v>
      </c>
      <c r="E120" s="9">
        <f t="shared" si="8"/>
        <v>164.86783951797432</v>
      </c>
      <c r="F120" s="6">
        <f t="shared" si="6"/>
        <v>6.5392228654745566</v>
      </c>
    </row>
    <row r="121" spans="1:6" x14ac:dyDescent="0.25">
      <c r="A121" s="2">
        <f t="shared" si="11"/>
        <v>46.399999999999899</v>
      </c>
      <c r="B121" s="10">
        <f t="shared" si="9"/>
        <v>9745.8986279689543</v>
      </c>
      <c r="C121" s="8">
        <f t="shared" si="10"/>
        <v>67.655153738316585</v>
      </c>
      <c r="D121" s="7">
        <f t="shared" si="7"/>
        <v>15.562716411043848</v>
      </c>
      <c r="E121" s="9">
        <f t="shared" si="8"/>
        <v>170.88350188168718</v>
      </c>
      <c r="F121" s="6">
        <f t="shared" si="6"/>
        <v>6.7655153738316587</v>
      </c>
    </row>
    <row r="122" spans="1:6" x14ac:dyDescent="0.25">
      <c r="A122" s="2">
        <f t="shared" si="11"/>
        <v>46.799999999999898</v>
      </c>
      <c r="B122" s="10">
        <f t="shared" si="9"/>
        <v>9736.7982685778825</v>
      </c>
      <c r="C122" s="8">
        <f t="shared" si="10"/>
        <v>69.989997755556658</v>
      </c>
      <c r="D122" s="7">
        <f t="shared" si="7"/>
        <v>16.103145220457968</v>
      </c>
      <c r="E122" s="9">
        <f t="shared" si="8"/>
        <v>177.10858844610473</v>
      </c>
      <c r="F122" s="6">
        <f t="shared" si="6"/>
        <v>6.9989997755556663</v>
      </c>
    </row>
    <row r="123" spans="1:6" x14ac:dyDescent="0.25">
      <c r="A123" s="2">
        <f t="shared" si="11"/>
        <v>47.199999999999896</v>
      </c>
      <c r="B123" s="10">
        <f t="shared" si="9"/>
        <v>9727.3906839878091</v>
      </c>
      <c r="C123" s="8">
        <f t="shared" si="10"/>
        <v>72.398582570073799</v>
      </c>
      <c r="D123" s="7">
        <f t="shared" si="7"/>
        <v>16.660886907830449</v>
      </c>
      <c r="E123" s="9">
        <f t="shared" si="8"/>
        <v>183.54984653428792</v>
      </c>
      <c r="F123" s="6">
        <f t="shared" si="6"/>
        <v>7.2398582570073806</v>
      </c>
    </row>
    <row r="124" spans="1:6" x14ac:dyDescent="0.25">
      <c r="A124" s="2">
        <f t="shared" si="11"/>
        <v>47.599999999999895</v>
      </c>
      <c r="B124" s="10">
        <f t="shared" si="9"/>
        <v>9717.6666666221572</v>
      </c>
      <c r="C124" s="8">
        <f t="shared" si="10"/>
        <v>74.882741678718673</v>
      </c>
      <c r="D124" s="7">
        <f t="shared" si="7"/>
        <v>17.236390401705648</v>
      </c>
      <c r="E124" s="9">
        <f t="shared" si="8"/>
        <v>190.21420129742009</v>
      </c>
      <c r="F124" s="6">
        <f t="shared" si="6"/>
        <v>7.4882741678718681</v>
      </c>
    </row>
    <row r="125" spans="1:6" x14ac:dyDescent="0.25">
      <c r="A125" s="2">
        <f t="shared" si="11"/>
        <v>47.999999999999893</v>
      </c>
      <c r="B125" s="10">
        <f t="shared" si="9"/>
        <v>9707.6168168345848</v>
      </c>
      <c r="C125" s="8">
        <f t="shared" si="10"/>
        <v>77.444317298419278</v>
      </c>
      <c r="D125" s="7">
        <f t="shared" si="7"/>
        <v>17.830108408895256</v>
      </c>
      <c r="E125" s="9">
        <f t="shared" si="8"/>
        <v>197.10875745810236</v>
      </c>
      <c r="F125" s="6">
        <f t="shared" si="6"/>
        <v>7.7444317298419278</v>
      </c>
    </row>
    <row r="126" spans="1:6" x14ac:dyDescent="0.25">
      <c r="A126" s="2">
        <f t="shared" si="11"/>
        <v>48.399999999999892</v>
      </c>
      <c r="B126" s="10">
        <f t="shared" si="9"/>
        <v>9697.2315452204148</v>
      </c>
      <c r="C126" s="8">
        <f t="shared" si="10"/>
        <v>80.085157182747878</v>
      </c>
      <c r="D126" s="7">
        <f t="shared" si="7"/>
        <v>18.44249677517908</v>
      </c>
      <c r="E126" s="9">
        <f t="shared" si="8"/>
        <v>204.24080082166046</v>
      </c>
      <c r="F126" s="6">
        <f t="shared" si="6"/>
        <v>8.0085157182747881</v>
      </c>
    </row>
    <row r="127" spans="1:6" x14ac:dyDescent="0.25">
      <c r="A127" s="2">
        <f t="shared" si="11"/>
        <v>48.799999999999891</v>
      </c>
      <c r="B127" s="10">
        <f t="shared" si="9"/>
        <v>9686.501075530361</v>
      </c>
      <c r="C127" s="8">
        <f t="shared" si="10"/>
        <v>82.807111154526623</v>
      </c>
      <c r="D127" s="7">
        <f t="shared" si="7"/>
        <v>19.074013783382235</v>
      </c>
      <c r="E127" s="9">
        <f t="shared" si="8"/>
        <v>211.61779953173209</v>
      </c>
      <c r="F127" s="6">
        <f t="shared" si="6"/>
        <v>8.2807111154526627</v>
      </c>
    </row>
    <row r="128" spans="1:6" x14ac:dyDescent="0.25">
      <c r="A128" s="2">
        <f t="shared" si="11"/>
        <v>49.199999999999889</v>
      </c>
      <c r="B128" s="10">
        <f t="shared" si="9"/>
        <v>9675.4154482287158</v>
      </c>
      <c r="C128" s="8">
        <f t="shared" si="10"/>
        <v>85.61202734071874</v>
      </c>
      <c r="D128" s="7">
        <f t="shared" si="7"/>
        <v>19.725119385482003</v>
      </c>
      <c r="E128" s="9">
        <f t="shared" si="8"/>
        <v>219.24740504508497</v>
      </c>
      <c r="F128" s="6">
        <f t="shared" si="6"/>
        <v>8.561202734071875</v>
      </c>
    </row>
    <row r="129" spans="1:6" x14ac:dyDescent="0.25">
      <c r="A129" s="2">
        <f t="shared" si="11"/>
        <v>49.599999999999888</v>
      </c>
      <c r="B129" s="10">
        <f t="shared" si="9"/>
        <v>9663.9645247394892</v>
      </c>
      <c r="C129" s="8">
        <f t="shared" si="10"/>
        <v>88.501748095873765</v>
      </c>
      <c r="D129" s="7">
        <f t="shared" si="7"/>
        <v>20.39627436536108</v>
      </c>
      <c r="E129" s="9">
        <f t="shared" si="8"/>
        <v>227.13745279927778</v>
      </c>
      <c r="F129" s="6">
        <f t="shared" si="6"/>
        <v>8.8501748095873776</v>
      </c>
    </row>
    <row r="130" spans="1:6" x14ac:dyDescent="0.25">
      <c r="A130" s="2">
        <f t="shared" si="11"/>
        <v>49.999999999999886</v>
      </c>
      <c r="B130" s="10">
        <f t="shared" si="9"/>
        <v>9652.1379924252669</v>
      </c>
      <c r="C130" s="8">
        <f t="shared" si="10"/>
        <v>91.47810560050857</v>
      </c>
      <c r="D130" s="7">
        <f t="shared" si="7"/>
        <v>21.087939428804027</v>
      </c>
      <c r="E130" s="9">
        <f t="shared" si="8"/>
        <v>235.29596254542221</v>
      </c>
      <c r="F130" s="6">
        <f t="shared" si="6"/>
        <v>9.147810560050857</v>
      </c>
    </row>
    <row r="131" spans="1:6" x14ac:dyDescent="0.25">
      <c r="A131" s="2">
        <f t="shared" si="11"/>
        <v>50.399999999999885</v>
      </c>
      <c r="B131" s="10">
        <f t="shared" si="9"/>
        <v>9639.925370344703</v>
      </c>
      <c r="C131" s="8">
        <f t="shared" si="10"/>
        <v>94.542917121021048</v>
      </c>
      <c r="D131" s="7">
        <f t="shared" si="7"/>
        <v>21.800574217333271</v>
      </c>
      <c r="E131" s="9">
        <f t="shared" si="8"/>
        <v>243.73113831694383</v>
      </c>
      <c r="F131" s="6">
        <f t="shared" si="6"/>
        <v>9.4542917121021048</v>
      </c>
    </row>
    <row r="132" spans="1:6" x14ac:dyDescent="0.25">
      <c r="A132" s="2">
        <f t="shared" si="11"/>
        <v>50.799999999999883</v>
      </c>
      <c r="B132" s="10">
        <f t="shared" si="9"/>
        <v>9627.3160158355586</v>
      </c>
      <c r="C132" s="8">
        <f t="shared" si="10"/>
        <v>97.697979918064163</v>
      </c>
      <c r="D132" s="7">
        <f t="shared" si="7"/>
        <v>22.534636242502067</v>
      </c>
      <c r="E132" s="9">
        <f t="shared" si="8"/>
        <v>252.45136800387712</v>
      </c>
      <c r="F132" s="6">
        <f t="shared" si="6"/>
        <v>9.7697979918064171</v>
      </c>
    </row>
    <row r="133" spans="1:6" x14ac:dyDescent="0.25">
      <c r="A133" s="2">
        <f t="shared" si="11"/>
        <v>51.199999999999882</v>
      </c>
      <c r="B133" s="10">
        <f t="shared" si="9"/>
        <v>9614.2991319710509</v>
      </c>
      <c r="C133" s="8">
        <f t="shared" si="10"/>
        <v>100.94506579076587</v>
      </c>
      <c r="D133" s="7">
        <f t="shared" si="7"/>
        <v>23.29057973730766</v>
      </c>
      <c r="E133" s="9">
        <f t="shared" si="8"/>
        <v>261.46522250087793</v>
      </c>
      <c r="F133" s="6">
        <f t="shared" ref="F133:F196" si="12">$I$2*C133</f>
        <v>10.094506579076587</v>
      </c>
    </row>
    <row r="134" spans="1:6" x14ac:dyDescent="0.25">
      <c r="A134" s="2">
        <f t="shared" si="11"/>
        <v>51.599999999999881</v>
      </c>
      <c r="B134" s="10">
        <f t="shared" si="9"/>
        <v>9600.8637759379617</v>
      </c>
      <c r="C134" s="8">
        <f t="shared" si="10"/>
        <v>104.28591524477926</v>
      </c>
      <c r="D134" s="7">
        <f t="shared" ref="D134:D197" si="13">D133+($I$2*C133)-($I$3*D133)</f>
        <v>24.068854421461182</v>
      </c>
      <c r="E134" s="9">
        <f t="shared" ref="E134:E197" si="14">E133+(D133*$I$3)</f>
        <v>270.78145439580101</v>
      </c>
      <c r="F134" s="6">
        <f t="shared" si="12"/>
        <v>10.428591524477927</v>
      </c>
    </row>
    <row r="135" spans="1:6" x14ac:dyDescent="0.25">
      <c r="A135" s="2">
        <f t="shared" si="11"/>
        <v>51.999999999999879</v>
      </c>
      <c r="B135" s="10">
        <f t="shared" ref="B135:B198" si="15">B134-(($I$1)*D134)*B134</f>
        <v>9586.9988683853626</v>
      </c>
      <c r="C135" s="8">
        <f t="shared" ref="C135:C198" si="16">C134+(($I$1*D134)*B134)-($I$2*C134)</f>
        <v>107.7222312729012</v>
      </c>
      <c r="D135" s="7">
        <f t="shared" si="13"/>
        <v>24.869904177354634</v>
      </c>
      <c r="E135" s="9">
        <f t="shared" si="14"/>
        <v>280.40899616438548</v>
      </c>
      <c r="F135" s="6">
        <f t="shared" si="12"/>
        <v>10.77222312729012</v>
      </c>
    </row>
    <row r="136" spans="1:6" x14ac:dyDescent="0.25">
      <c r="A136" s="2">
        <f t="shared" ref="A136:A199" si="17">A135+$E$2</f>
        <v>52.399999999999878</v>
      </c>
      <c r="B136" s="10">
        <f t="shared" si="15"/>
        <v>9572.6932037930528</v>
      </c>
      <c r="C136" s="8">
        <f t="shared" si="16"/>
        <v>111.25567273792015</v>
      </c>
      <c r="D136" s="7">
        <f t="shared" si="13"/>
        <v>25.694165633702898</v>
      </c>
      <c r="E136" s="9">
        <f t="shared" si="14"/>
        <v>290.35695783532736</v>
      </c>
      <c r="F136" s="6">
        <f t="shared" si="12"/>
        <v>11.125567273792015</v>
      </c>
    </row>
    <row r="137" spans="1:6" x14ac:dyDescent="0.25">
      <c r="A137" s="2">
        <f t="shared" si="17"/>
        <v>52.799999999999876</v>
      </c>
      <c r="B137" s="10">
        <f t="shared" si="15"/>
        <v>9557.9354619087208</v>
      </c>
      <c r="C137" s="8">
        <f t="shared" si="16"/>
        <v>114.88784734846098</v>
      </c>
      <c r="D137" s="7">
        <f t="shared" si="13"/>
        <v>26.542066654013752</v>
      </c>
      <c r="E137" s="9">
        <f t="shared" si="14"/>
        <v>300.63462408880855</v>
      </c>
      <c r="F137" s="6">
        <f t="shared" si="12"/>
        <v>11.488784734846099</v>
      </c>
    </row>
    <row r="138" spans="1:6" x14ac:dyDescent="0.25">
      <c r="A138" s="2">
        <f t="shared" si="17"/>
        <v>53.199999999999875</v>
      </c>
      <c r="B138" s="10">
        <f t="shared" si="15"/>
        <v>9542.7142203024359</v>
      </c>
      <c r="C138" s="8">
        <f t="shared" si="16"/>
        <v>118.62030421989948</v>
      </c>
      <c r="D138" s="7">
        <f t="shared" si="13"/>
        <v>27.41402472725435</v>
      </c>
      <c r="E138" s="9">
        <f t="shared" si="14"/>
        <v>311.25145075041405</v>
      </c>
      <c r="F138" s="6">
        <f t="shared" si="12"/>
        <v>11.86203042198995</v>
      </c>
    </row>
    <row r="139" spans="1:6" x14ac:dyDescent="0.25">
      <c r="A139" s="2">
        <f t="shared" si="17"/>
        <v>53.599999999999874</v>
      </c>
      <c r="B139" s="10">
        <f t="shared" si="15"/>
        <v>9527.0179680864057</v>
      </c>
      <c r="C139" s="8">
        <f t="shared" si="16"/>
        <v>122.4545260139391</v>
      </c>
      <c r="D139" s="7">
        <f t="shared" si="13"/>
        <v>28.310445258342561</v>
      </c>
      <c r="E139" s="9">
        <f t="shared" si="14"/>
        <v>322.21706064131581</v>
      </c>
      <c r="F139" s="6">
        <f t="shared" si="12"/>
        <v>12.245452601393911</v>
      </c>
    </row>
    <row r="140" spans="1:6" x14ac:dyDescent="0.25">
      <c r="A140" s="2">
        <f t="shared" si="17"/>
        <v>53.999999999999872</v>
      </c>
      <c r="B140" s="10">
        <f t="shared" si="15"/>
        <v>9510.8351208467611</v>
      </c>
      <c r="C140" s="8">
        <f t="shared" si="16"/>
        <v>126.39192065219058</v>
      </c>
      <c r="D140" s="7">
        <f t="shared" si="13"/>
        <v>29.23171975639945</v>
      </c>
      <c r="E140" s="9">
        <f t="shared" si="14"/>
        <v>333.54123874465284</v>
      </c>
      <c r="F140" s="6">
        <f t="shared" si="12"/>
        <v>12.639192065219058</v>
      </c>
    </row>
    <row r="141" spans="1:6" x14ac:dyDescent="0.25">
      <c r="A141" s="2">
        <f t="shared" si="17"/>
        <v>54.399999999999871</v>
      </c>
      <c r="B141" s="10">
        <f t="shared" si="15"/>
        <v>9494.1540368326459</v>
      </c>
      <c r="C141" s="8">
        <f t="shared" si="16"/>
        <v>130.43381260108637</v>
      </c>
      <c r="D141" s="7">
        <f t="shared" si="13"/>
        <v>30.178223919058723</v>
      </c>
      <c r="E141" s="9">
        <f t="shared" si="14"/>
        <v>345.23392664721263</v>
      </c>
      <c r="F141" s="6">
        <f t="shared" si="12"/>
        <v>13.043381260108639</v>
      </c>
    </row>
    <row r="142" spans="1:6" x14ac:dyDescent="0.25">
      <c r="A142" s="2">
        <f t="shared" si="17"/>
        <v>54.799999999999869</v>
      </c>
      <c r="B142" s="10">
        <f t="shared" si="15"/>
        <v>9476.963034445911</v>
      </c>
      <c r="C142" s="8">
        <f t="shared" si="16"/>
        <v>134.58143372771198</v>
      </c>
      <c r="D142" s="7">
        <f t="shared" si="13"/>
        <v>31.150315611543874</v>
      </c>
      <c r="E142" s="9">
        <f t="shared" si="14"/>
        <v>357.30521621483609</v>
      </c>
      <c r="F142" s="6">
        <f t="shared" si="12"/>
        <v>13.458143372771199</v>
      </c>
    </row>
    <row r="143" spans="1:6" x14ac:dyDescent="0.25">
      <c r="A143" s="2">
        <f t="shared" si="17"/>
        <v>55.199999999999868</v>
      </c>
      <c r="B143" s="10">
        <f t="shared" si="15"/>
        <v>9459.2504110721948</v>
      </c>
      <c r="C143" s="8">
        <f t="shared" si="16"/>
        <v>138.83591372865627</v>
      </c>
      <c r="D143" s="7">
        <f t="shared" si="13"/>
        <v>32.148332739697523</v>
      </c>
      <c r="E143" s="9">
        <f t="shared" si="14"/>
        <v>369.76534245945362</v>
      </c>
      <c r="F143" s="6">
        <f t="shared" si="12"/>
        <v>13.883591372865627</v>
      </c>
    </row>
    <row r="144" spans="1:6" x14ac:dyDescent="0.25">
      <c r="A144" s="2">
        <f t="shared" si="17"/>
        <v>55.599999999999866</v>
      </c>
      <c r="B144" s="10">
        <f t="shared" si="15"/>
        <v>9441.0044632911995</v>
      </c>
      <c r="C144" s="8">
        <f t="shared" si="16"/>
        <v>143.19827013678682</v>
      </c>
      <c r="D144" s="7">
        <f t="shared" si="13"/>
        <v>33.172591016684137</v>
      </c>
      <c r="E144" s="9">
        <f t="shared" si="14"/>
        <v>382.6246755553326</v>
      </c>
      <c r="F144" s="6">
        <f t="shared" si="12"/>
        <v>14.319827013678683</v>
      </c>
    </row>
    <row r="145" spans="1:6" x14ac:dyDescent="0.25">
      <c r="A145" s="2">
        <f t="shared" si="17"/>
        <v>55.999999999999865</v>
      </c>
      <c r="B145" s="10">
        <f t="shared" si="15"/>
        <v>9422.213508500352</v>
      </c>
      <c r="C145" s="8">
        <f t="shared" si="16"/>
        <v>147.66939791395504</v>
      </c>
      <c r="D145" s="7">
        <f t="shared" si="13"/>
        <v>34.223381623689164</v>
      </c>
      <c r="E145" s="9">
        <f t="shared" si="14"/>
        <v>395.89371196200625</v>
      </c>
      <c r="F145" s="6">
        <f t="shared" si="12"/>
        <v>14.766939791395504</v>
      </c>
    </row>
    <row r="146" spans="1:6" x14ac:dyDescent="0.25">
      <c r="A146" s="2">
        <f t="shared" si="17"/>
        <v>56.399999999999864</v>
      </c>
      <c r="B146" s="10">
        <f t="shared" si="15"/>
        <v>9402.8659079818754</v>
      </c>
      <c r="C146" s="8">
        <f t="shared" si="16"/>
        <v>152.25005864103673</v>
      </c>
      <c r="D146" s="7">
        <f t="shared" si="13"/>
        <v>35.300968765608999</v>
      </c>
      <c r="E146" s="9">
        <f t="shared" si="14"/>
        <v>409.58306461148192</v>
      </c>
      <c r="F146" s="6">
        <f t="shared" si="12"/>
        <v>15.225005864103673</v>
      </c>
    </row>
    <row r="147" spans="1:6" x14ac:dyDescent="0.25">
      <c r="A147" s="2">
        <f t="shared" si="17"/>
        <v>56.799999999999862</v>
      </c>
      <c r="B147" s="10">
        <f t="shared" si="15"/>
        <v>9382.9500914383825</v>
      </c>
      <c r="C147" s="8">
        <f t="shared" si="16"/>
        <v>156.94086932042572</v>
      </c>
      <c r="D147" s="7">
        <f t="shared" si="13"/>
        <v>36.405587123469068</v>
      </c>
      <c r="E147" s="9">
        <f t="shared" si="14"/>
        <v>423.70345211772553</v>
      </c>
      <c r="F147" s="6">
        <f t="shared" si="12"/>
        <v>15.694086932042573</v>
      </c>
    </row>
    <row r="148" spans="1:6" x14ac:dyDescent="0.25">
      <c r="A148" s="2">
        <f t="shared" si="17"/>
        <v>57.199999999999861</v>
      </c>
      <c r="B148" s="10">
        <f t="shared" si="15"/>
        <v>9362.4545830166408</v>
      </c>
      <c r="C148" s="8">
        <f t="shared" si="16"/>
        <v>161.74229081012447</v>
      </c>
      <c r="D148" s="7">
        <f t="shared" si="13"/>
        <v>37.537439206124013</v>
      </c>
      <c r="E148" s="9">
        <f t="shared" si="14"/>
        <v>438.26568696711314</v>
      </c>
      <c r="F148" s="6">
        <f t="shared" si="12"/>
        <v>16.174229081012449</v>
      </c>
    </row>
    <row r="149" spans="1:6" x14ac:dyDescent="0.25">
      <c r="A149" s="2">
        <f t="shared" si="17"/>
        <v>57.599999999999859</v>
      </c>
      <c r="B149" s="10">
        <f t="shared" si="15"/>
        <v>9341.368028832836</v>
      </c>
      <c r="C149" s="8">
        <f t="shared" si="16"/>
        <v>166.65461591291708</v>
      </c>
      <c r="D149" s="7">
        <f t="shared" si="13"/>
        <v>38.696692604686859</v>
      </c>
      <c r="E149" s="9">
        <f t="shared" si="14"/>
        <v>453.28066264956277</v>
      </c>
      <c r="F149" s="6">
        <f t="shared" si="12"/>
        <v>16.665461591291709</v>
      </c>
    </row>
    <row r="150" spans="1:6" x14ac:dyDescent="0.25">
      <c r="A150" s="2">
        <f t="shared" si="17"/>
        <v>57.999999999999858</v>
      </c>
      <c r="B150" s="10">
        <f t="shared" si="15"/>
        <v>9319.6792260056955</v>
      </c>
      <c r="C150" s="8">
        <f t="shared" si="16"/>
        <v>171.67795714876499</v>
      </c>
      <c r="D150" s="7">
        <f t="shared" si="13"/>
        <v>39.883477154103822</v>
      </c>
      <c r="E150" s="9">
        <f t="shared" si="14"/>
        <v>468.7593396914375</v>
      </c>
      <c r="F150" s="6">
        <f t="shared" si="12"/>
        <v>17.167795714876501</v>
      </c>
    </row>
    <row r="151" spans="1:6" x14ac:dyDescent="0.25">
      <c r="A151" s="2">
        <f t="shared" si="17"/>
        <v>58.399999999999856</v>
      </c>
      <c r="B151" s="10">
        <f t="shared" si="15"/>
        <v>9297.3771531960574</v>
      </c>
      <c r="C151" s="8">
        <f t="shared" si="16"/>
        <v>176.81223424352694</v>
      </c>
      <c r="D151" s="7">
        <f t="shared" si="13"/>
        <v>41.097882007338789</v>
      </c>
      <c r="E151" s="9">
        <f t="shared" si="14"/>
        <v>484.71273055307904</v>
      </c>
      <c r="F151" s="6">
        <f t="shared" si="12"/>
        <v>17.681223424352694</v>
      </c>
    </row>
    <row r="152" spans="1:6" x14ac:dyDescent="0.25">
      <c r="A152" s="2">
        <f t="shared" si="17"/>
        <v>58.799999999999855</v>
      </c>
      <c r="B152" s="10">
        <f t="shared" si="15"/>
        <v>9274.4510026428707</v>
      </c>
      <c r="C152" s="8">
        <f t="shared" si="16"/>
        <v>182.05716137236101</v>
      </c>
      <c r="D152" s="7">
        <f t="shared" si="13"/>
        <v>42.339952628755967</v>
      </c>
      <c r="E152" s="9">
        <f t="shared" si="14"/>
        <v>501.15188335601454</v>
      </c>
      <c r="F152" s="6">
        <f t="shared" si="12"/>
        <v>18.205716137236102</v>
      </c>
    </row>
    <row r="153" spans="1:6" x14ac:dyDescent="0.25">
      <c r="A153" s="2">
        <f t="shared" si="17"/>
        <v>59.199999999999854</v>
      </c>
      <c r="B153" s="10">
        <f t="shared" si="15"/>
        <v>9250.8902136762936</v>
      </c>
      <c r="C153" s="8">
        <f t="shared" si="16"/>
        <v>187.41223420170195</v>
      </c>
      <c r="D153" s="7">
        <f t="shared" si="13"/>
        <v>43.609687714489681</v>
      </c>
      <c r="E153" s="9">
        <f t="shared" si="14"/>
        <v>518.08786440751692</v>
      </c>
      <c r="F153" s="6">
        <f t="shared" si="12"/>
        <v>18.741223420170197</v>
      </c>
    </row>
    <row r="154" spans="1:6" x14ac:dyDescent="0.25">
      <c r="A154" s="2">
        <f t="shared" si="17"/>
        <v>59.599999999999852</v>
      </c>
      <c r="B154" s="10">
        <f t="shared" si="15"/>
        <v>9226.6845076783266</v>
      </c>
      <c r="C154" s="8">
        <f t="shared" si="16"/>
        <v>192.87671677949888</v>
      </c>
      <c r="D154" s="7">
        <f t="shared" si="13"/>
        <v>44.907036048864008</v>
      </c>
      <c r="E154" s="9">
        <f t="shared" si="14"/>
        <v>535.53173949331278</v>
      </c>
      <c r="F154" s="6">
        <f t="shared" si="12"/>
        <v>19.287671677949888</v>
      </c>
    </row>
    <row r="155" spans="1:6" x14ac:dyDescent="0.25">
      <c r="A155" s="2">
        <f t="shared" si="17"/>
        <v>59.999999999999851</v>
      </c>
      <c r="B155" s="10">
        <f t="shared" si="15"/>
        <v>9201.8239244504584</v>
      </c>
      <c r="C155" s="8">
        <f t="shared" si="16"/>
        <v>198.44962832941735</v>
      </c>
      <c r="D155" s="7">
        <f t="shared" si="13"/>
        <v>46.231893307268294</v>
      </c>
      <c r="E155" s="9">
        <f t="shared" si="14"/>
        <v>553.49455391285835</v>
      </c>
      <c r="F155" s="6">
        <f t="shared" si="12"/>
        <v>19.844962832941736</v>
      </c>
    </row>
    <row r="156" spans="1:6" x14ac:dyDescent="0.25">
      <c r="A156" s="2">
        <f t="shared" si="17"/>
        <v>60.399999999999849</v>
      </c>
      <c r="B156" s="10">
        <f t="shared" si="15"/>
        <v>9176.2988599360106</v>
      </c>
      <c r="C156" s="8">
        <f t="shared" si="16"/>
        <v>204.12973001092334</v>
      </c>
      <c r="D156" s="7">
        <f t="shared" si="13"/>
        <v>47.584098817302703</v>
      </c>
      <c r="E156" s="9">
        <f t="shared" si="14"/>
        <v>571.98731123576567</v>
      </c>
      <c r="F156" s="6">
        <f t="shared" si="12"/>
        <v>20.412973001092336</v>
      </c>
    </row>
    <row r="157" spans="1:6" x14ac:dyDescent="0.25">
      <c r="A157" s="2">
        <f t="shared" si="17"/>
        <v>60.799999999999848</v>
      </c>
      <c r="B157" s="10">
        <f t="shared" si="15"/>
        <v>9150.1001052323136</v>
      </c>
      <c r="C157" s="8">
        <f t="shared" si="16"/>
        <v>209.91551171352884</v>
      </c>
      <c r="D157" s="7">
        <f t="shared" si="13"/>
        <v>48.963432291473964</v>
      </c>
      <c r="E157" s="9">
        <f t="shared" si="14"/>
        <v>591.02095076268677</v>
      </c>
      <c r="F157" s="6">
        <f t="shared" si="12"/>
        <v>20.991551171352885</v>
      </c>
    </row>
    <row r="158" spans="1:6" x14ac:dyDescent="0.25">
      <c r="A158" s="2">
        <f t="shared" si="17"/>
        <v>61.199999999999847</v>
      </c>
      <c r="B158" s="10">
        <f t="shared" si="15"/>
        <v>9123.2188868145477</v>
      </c>
      <c r="C158" s="8">
        <f t="shared" si="16"/>
        <v>215.80517895994103</v>
      </c>
      <c r="D158" s="7">
        <f t="shared" si="13"/>
        <v>50.369610546237254</v>
      </c>
      <c r="E158" s="9">
        <f t="shared" si="14"/>
        <v>610.60632367927633</v>
      </c>
      <c r="F158" s="6">
        <f t="shared" si="12"/>
        <v>21.580517895994106</v>
      </c>
    </row>
    <row r="159" spans="1:6" x14ac:dyDescent="0.25">
      <c r="A159" s="2">
        <f t="shared" si="17"/>
        <v>61.599999999999845</v>
      </c>
      <c r="B159" s="10">
        <f t="shared" si="15"/>
        <v>9095.6469078791324</v>
      </c>
      <c r="C159" s="8">
        <f t="shared" si="16"/>
        <v>221.79663999936241</v>
      </c>
      <c r="D159" s="7">
        <f t="shared" si="13"/>
        <v>51.802284223736457</v>
      </c>
      <c r="E159" s="9">
        <f t="shared" si="14"/>
        <v>630.75416789777125</v>
      </c>
      <c r="F159" s="6">
        <f t="shared" si="12"/>
        <v>22.179663999936242</v>
      </c>
    </row>
    <row r="160" spans="1:6" x14ac:dyDescent="0.25">
      <c r="A160" s="2">
        <f t="shared" si="17"/>
        <v>61.999999999999844</v>
      </c>
      <c r="B160" s="10">
        <f t="shared" si="15"/>
        <v>9067.3763906998902</v>
      </c>
      <c r="C160" s="8">
        <f t="shared" si="16"/>
        <v>227.88749317866842</v>
      </c>
      <c r="D160" s="7">
        <f t="shared" si="13"/>
        <v>53.261034534178123</v>
      </c>
      <c r="E160" s="9">
        <f t="shared" si="14"/>
        <v>651.47508158726589</v>
      </c>
      <c r="F160" s="6">
        <f t="shared" si="12"/>
        <v>22.788749317866845</v>
      </c>
    </row>
    <row r="161" spans="1:6" x14ac:dyDescent="0.25">
      <c r="A161" s="2">
        <f t="shared" si="17"/>
        <v>62.399999999999842</v>
      </c>
      <c r="B161" s="10">
        <f t="shared" si="15"/>
        <v>9038.400119875123</v>
      </c>
      <c r="C161" s="8">
        <f t="shared" si="16"/>
        <v>234.07501468556904</v>
      </c>
      <c r="D161" s="7">
        <f t="shared" si="13"/>
        <v>54.745370038373721</v>
      </c>
      <c r="E161" s="9">
        <f t="shared" si="14"/>
        <v>672.77949540093709</v>
      </c>
      <c r="F161" s="6">
        <f t="shared" si="12"/>
        <v>23.407501468556905</v>
      </c>
    </row>
    <row r="162" spans="1:6" x14ac:dyDescent="0.25">
      <c r="A162" s="2">
        <f t="shared" si="17"/>
        <v>62.799999999999841</v>
      </c>
      <c r="B162" s="10">
        <f t="shared" si="15"/>
        <v>9008.7114863280767</v>
      </c>
      <c r="C162" s="8">
        <f t="shared" si="16"/>
        <v>240.35614676405885</v>
      </c>
      <c r="D162" s="7">
        <f t="shared" si="13"/>
        <v>56.254723491581132</v>
      </c>
      <c r="E162" s="9">
        <f t="shared" si="14"/>
        <v>694.67764341628663</v>
      </c>
      <c r="F162" s="6">
        <f t="shared" si="12"/>
        <v>24.035614676405885</v>
      </c>
    </row>
    <row r="163" spans="1:6" x14ac:dyDescent="0.25">
      <c r="A163" s="2">
        <f t="shared" si="17"/>
        <v>63.199999999999839</v>
      </c>
      <c r="B163" s="10">
        <f t="shared" si="15"/>
        <v>8978.3045319073481</v>
      </c>
      <c r="C163" s="8">
        <f t="shared" si="16"/>
        <v>246.72748650838196</v>
      </c>
      <c r="D163" s="7">
        <f t="shared" si="13"/>
        <v>57.788448771354567</v>
      </c>
      <c r="E163" s="9">
        <f t="shared" si="14"/>
        <v>717.17953281291909</v>
      </c>
      <c r="F163" s="6">
        <f t="shared" si="12"/>
        <v>24.672748650838198</v>
      </c>
    </row>
    <row r="164" spans="1:6" x14ac:dyDescent="0.25">
      <c r="A164" s="2">
        <f t="shared" si="17"/>
        <v>63.599999999999838</v>
      </c>
      <c r="B164" s="10">
        <f t="shared" si="15"/>
        <v>8947.1739944176024</v>
      </c>
      <c r="C164" s="8">
        <f t="shared" si="16"/>
        <v>253.18527534728864</v>
      </c>
      <c r="D164" s="7">
        <f t="shared" si="13"/>
        <v>59.34581791365094</v>
      </c>
      <c r="E164" s="9">
        <f t="shared" si="14"/>
        <v>740.29491232146097</v>
      </c>
      <c r="F164" s="6">
        <f t="shared" si="12"/>
        <v>25.318527534728865</v>
      </c>
    </row>
    <row r="165" spans="1:6" x14ac:dyDescent="0.25">
      <c r="A165" s="2">
        <f t="shared" si="17"/>
        <v>63.999999999999837</v>
      </c>
      <c r="B165" s="10">
        <f t="shared" si="15"/>
        <v>8915.315352894735</v>
      </c>
      <c r="C165" s="8">
        <f t="shared" si="16"/>
        <v>259.72538933542739</v>
      </c>
      <c r="D165" s="7">
        <f t="shared" si="13"/>
        <v>60.926018282919429</v>
      </c>
      <c r="E165" s="9">
        <f t="shared" si="14"/>
        <v>764.03323948692139</v>
      </c>
      <c r="F165" s="6">
        <f t="shared" si="12"/>
        <v>25.97253893354274</v>
      </c>
    </row>
    <row r="166" spans="1:6" x14ac:dyDescent="0.25">
      <c r="A166" s="2">
        <f t="shared" si="17"/>
        <v>64.399999999999835</v>
      </c>
      <c r="B166" s="10">
        <f t="shared" si="15"/>
        <v>8882.724872923427</v>
      </c>
      <c r="C166" s="8">
        <f t="shared" si="16"/>
        <v>266.34333037319209</v>
      </c>
      <c r="D166" s="7">
        <f t="shared" si="13"/>
        <v>62.528149903294391</v>
      </c>
      <c r="E166" s="9">
        <f t="shared" si="14"/>
        <v>788.40364680008918</v>
      </c>
      <c r="F166" s="6">
        <f t="shared" si="12"/>
        <v>26.634333037319209</v>
      </c>
    </row>
    <row r="167" spans="1:6" x14ac:dyDescent="0.25">
      <c r="A167" s="2">
        <f t="shared" si="17"/>
        <v>64.799999999999841</v>
      </c>
      <c r="B167" s="10">
        <f t="shared" si="15"/>
        <v>8849.3996517791948</v>
      </c>
      <c r="C167" s="8">
        <f t="shared" si="16"/>
        <v>273.03421848010555</v>
      </c>
      <c r="D167" s="7">
        <f t="shared" si="13"/>
        <v>64.151222979295838</v>
      </c>
      <c r="E167" s="9">
        <f t="shared" si="14"/>
        <v>813.41490676140688</v>
      </c>
      <c r="F167" s="6">
        <f t="shared" si="12"/>
        <v>27.303421848010558</v>
      </c>
    </row>
    <row r="168" spans="1:6" x14ac:dyDescent="0.25">
      <c r="A168" s="2">
        <f t="shared" si="17"/>
        <v>65.199999999999847</v>
      </c>
      <c r="B168" s="10">
        <f t="shared" si="15"/>
        <v>8815.3376631615429</v>
      </c>
      <c r="C168" s="8">
        <f t="shared" si="16"/>
        <v>279.79278524974643</v>
      </c>
      <c r="D168" s="7">
        <f t="shared" si="13"/>
        <v>65.794155635588055</v>
      </c>
      <c r="E168" s="9">
        <f t="shared" si="14"/>
        <v>839.07539595312517</v>
      </c>
      <c r="F168" s="6">
        <f t="shared" si="12"/>
        <v>27.979278524974646</v>
      </c>
    </row>
    <row r="169" spans="1:6" x14ac:dyDescent="0.25">
      <c r="A169" s="2">
        <f t="shared" si="17"/>
        <v>65.599999999999852</v>
      </c>
      <c r="B169" s="10">
        <f t="shared" si="15"/>
        <v>8780.537801270124</v>
      </c>
      <c r="C169" s="8">
        <f t="shared" si="16"/>
        <v>286.61336861619048</v>
      </c>
      <c r="D169" s="7">
        <f t="shared" si="13"/>
        <v>67.45577190632747</v>
      </c>
      <c r="E169" s="9">
        <f t="shared" si="14"/>
        <v>865.39305820736035</v>
      </c>
      <c r="F169" s="6">
        <f t="shared" si="12"/>
        <v>28.661336861619048</v>
      </c>
    </row>
    <row r="170" spans="1:6" x14ac:dyDescent="0.25">
      <c r="A170" s="2">
        <f t="shared" si="17"/>
        <v>65.999999999999858</v>
      </c>
      <c r="B170" s="10">
        <f t="shared" si="15"/>
        <v>8744.9999239618828</v>
      </c>
      <c r="C170" s="8">
        <f t="shared" si="16"/>
        <v>293.48990906281324</v>
      </c>
      <c r="D170" s="7">
        <f t="shared" si="13"/>
        <v>69.134800005415528</v>
      </c>
      <c r="E170" s="9">
        <f t="shared" si="14"/>
        <v>892.37536696989139</v>
      </c>
      <c r="F170" s="6">
        <f t="shared" si="12"/>
        <v>29.348990906281326</v>
      </c>
    </row>
    <row r="171" spans="1:6" x14ac:dyDescent="0.25">
      <c r="A171" s="2">
        <f t="shared" si="17"/>
        <v>66.399999999999864</v>
      </c>
      <c r="B171" s="10">
        <f t="shared" si="15"/>
        <v>8708.7248947144544</v>
      </c>
      <c r="C171" s="8">
        <f t="shared" si="16"/>
        <v>300.41594740396067</v>
      </c>
      <c r="D171" s="7">
        <f t="shared" si="13"/>
        <v>70.829870909530641</v>
      </c>
      <c r="E171" s="9">
        <f t="shared" si="14"/>
        <v>920.02928697205755</v>
      </c>
      <c r="F171" s="6">
        <f t="shared" si="12"/>
        <v>30.041594740396068</v>
      </c>
    </row>
    <row r="172" spans="1:6" x14ac:dyDescent="0.25">
      <c r="A172" s="2">
        <f t="shared" si="17"/>
        <v>66.799999999999869</v>
      </c>
      <c r="B172" s="10">
        <f t="shared" si="15"/>
        <v>8671.7146231096995</v>
      </c>
      <c r="C172" s="8">
        <f t="shared" si="16"/>
        <v>307.38462426831904</v>
      </c>
      <c r="D172" s="7">
        <f t="shared" si="13"/>
        <v>72.539517286114446</v>
      </c>
      <c r="E172" s="9">
        <f t="shared" si="14"/>
        <v>948.36123533586976</v>
      </c>
      <c r="F172" s="6">
        <f t="shared" si="12"/>
        <v>30.738462426831905</v>
      </c>
    </row>
    <row r="173" spans="1:6" x14ac:dyDescent="0.25">
      <c r="A173" s="2">
        <f t="shared" si="17"/>
        <v>67.199999999999875</v>
      </c>
      <c r="B173" s="10">
        <f t="shared" si="15"/>
        <v>8633.9721035415005</v>
      </c>
      <c r="C173" s="8">
        <f t="shared" si="16"/>
        <v>314.38868140968617</v>
      </c>
      <c r="D173" s="7">
        <f t="shared" si="13"/>
        <v>74.262172798500572</v>
      </c>
      <c r="E173" s="9">
        <f t="shared" si="14"/>
        <v>977.37704225031553</v>
      </c>
      <c r="F173" s="6">
        <f t="shared" si="12"/>
        <v>31.438868140968619</v>
      </c>
    </row>
    <row r="174" spans="1:6" x14ac:dyDescent="0.25">
      <c r="A174" s="2">
        <f t="shared" si="17"/>
        <v>67.599999999999881</v>
      </c>
      <c r="B174" s="10">
        <f t="shared" si="15"/>
        <v>8595.5014518440621</v>
      </c>
      <c r="C174" s="8">
        <f t="shared" si="16"/>
        <v>321.42046496615552</v>
      </c>
      <c r="D174" s="7">
        <f t="shared" si="13"/>
        <v>75.996171820068966</v>
      </c>
      <c r="E174" s="9">
        <f t="shared" si="14"/>
        <v>1007.0819113697157</v>
      </c>
      <c r="F174" s="6">
        <f t="shared" si="12"/>
        <v>32.142046496615556</v>
      </c>
    </row>
    <row r="175" spans="1:6" x14ac:dyDescent="0.25">
      <c r="A175" s="2">
        <f t="shared" si="17"/>
        <v>67.999999999999886</v>
      </c>
      <c r="B175" s="10">
        <f t="shared" si="15"/>
        <v>8556.3079395312234</v>
      </c>
      <c r="C175" s="8">
        <f t="shared" si="16"/>
        <v>328.47193078237962</v>
      </c>
      <c r="D175" s="7">
        <f t="shared" si="13"/>
        <v>77.739749588656935</v>
      </c>
      <c r="E175" s="9">
        <f t="shared" si="14"/>
        <v>1037.4803800977434</v>
      </c>
      <c r="F175" s="6">
        <f t="shared" si="12"/>
        <v>32.847193078237964</v>
      </c>
    </row>
    <row r="176" spans="1:6" x14ac:dyDescent="0.25">
      <c r="A176" s="2">
        <f t="shared" si="17"/>
        <v>68.399999999999892</v>
      </c>
      <c r="B176" s="10">
        <f t="shared" si="15"/>
        <v>8516.3980253338668</v>
      </c>
      <c r="C176" s="8">
        <f t="shared" si="16"/>
        <v>335.53465190149734</v>
      </c>
      <c r="D176" s="7">
        <f t="shared" si="13"/>
        <v>79.491042831432125</v>
      </c>
      <c r="E176" s="9">
        <f t="shared" si="14"/>
        <v>1068.576279933206</v>
      </c>
      <c r="F176" s="6">
        <f t="shared" si="12"/>
        <v>33.553465190149737</v>
      </c>
    </row>
    <row r="177" spans="1:6" x14ac:dyDescent="0.25">
      <c r="A177" s="2">
        <f t="shared" si="17"/>
        <v>68.799999999999898</v>
      </c>
      <c r="B177" s="10">
        <f t="shared" si="15"/>
        <v>8475.7793837217869</v>
      </c>
      <c r="C177" s="8">
        <f t="shared" si="16"/>
        <v>342.59982832342791</v>
      </c>
      <c r="D177" s="7">
        <f t="shared" si="13"/>
        <v>81.248090889009006</v>
      </c>
      <c r="E177" s="9">
        <f t="shared" si="14"/>
        <v>1100.3726970657788</v>
      </c>
      <c r="F177" s="6">
        <f t="shared" si="12"/>
        <v>34.259982832342793</v>
      </c>
    </row>
    <row r="178" spans="1:6" x14ac:dyDescent="0.25">
      <c r="A178" s="2">
        <f t="shared" si="17"/>
        <v>69.199999999999903</v>
      </c>
      <c r="B178" s="10">
        <f t="shared" si="15"/>
        <v>8434.4609300983575</v>
      </c>
      <c r="C178" s="8">
        <f t="shared" si="16"/>
        <v>349.65829911451408</v>
      </c>
      <c r="D178" s="7">
        <f t="shared" si="13"/>
        <v>83.008837365748178</v>
      </c>
      <c r="E178" s="9">
        <f t="shared" si="14"/>
        <v>1132.8719334213824</v>
      </c>
      <c r="F178" s="6">
        <f t="shared" si="12"/>
        <v>34.965829911451408</v>
      </c>
    </row>
    <row r="179" spans="1:6" x14ac:dyDescent="0.25">
      <c r="A179" s="2">
        <f t="shared" si="17"/>
        <v>69.599999999999909</v>
      </c>
      <c r="B179" s="10">
        <f t="shared" si="15"/>
        <v>8392.4528423614993</v>
      </c>
      <c r="C179" s="8">
        <f t="shared" si="16"/>
        <v>356.7005569399202</v>
      </c>
      <c r="D179" s="7">
        <f t="shared" si="13"/>
        <v>84.771132330900315</v>
      </c>
      <c r="E179" s="9">
        <f t="shared" si="14"/>
        <v>1166.0754683676817</v>
      </c>
      <c r="F179" s="6">
        <f t="shared" si="12"/>
        <v>35.670055693992019</v>
      </c>
    </row>
    <row r="180" spans="1:6" x14ac:dyDescent="0.25">
      <c r="A180" s="2">
        <f t="shared" si="17"/>
        <v>69.999999999999915</v>
      </c>
      <c r="B180" s="10">
        <f t="shared" si="15"/>
        <v>8349.766578532659</v>
      </c>
      <c r="C180" s="8">
        <f t="shared" si="16"/>
        <v>363.7167650747682</v>
      </c>
      <c r="D180" s="7">
        <f t="shared" si="13"/>
        <v>86.532735092532221</v>
      </c>
      <c r="E180" s="9">
        <f t="shared" si="14"/>
        <v>1199.9839213000419</v>
      </c>
      <c r="F180" s="6">
        <f t="shared" si="12"/>
        <v>36.37167650747682</v>
      </c>
    </row>
    <row r="181" spans="1:6" x14ac:dyDescent="0.25">
      <c r="A181" s="2">
        <f t="shared" si="17"/>
        <v>70.39999999999992</v>
      </c>
      <c r="B181" s="10">
        <f t="shared" si="15"/>
        <v>8306.4148901671797</v>
      </c>
      <c r="C181" s="8">
        <f t="shared" si="16"/>
        <v>370.69677693277015</v>
      </c>
      <c r="D181" s="7">
        <f t="shared" si="13"/>
        <v>88.291317562996142</v>
      </c>
      <c r="E181" s="9">
        <f t="shared" si="14"/>
        <v>1234.5970153370547</v>
      </c>
      <c r="F181" s="6">
        <f t="shared" si="12"/>
        <v>37.069677693277015</v>
      </c>
    </row>
    <row r="182" spans="1:6" x14ac:dyDescent="0.25">
      <c r="A182" s="2">
        <f t="shared" si="17"/>
        <v>70.799999999999926</v>
      </c>
      <c r="B182" s="10">
        <f t="shared" si="15"/>
        <v>8262.411831274514</v>
      </c>
      <c r="C182" s="8">
        <f t="shared" si="16"/>
        <v>377.63015813215816</v>
      </c>
      <c r="D182" s="7">
        <f t="shared" si="13"/>
        <v>90.044468231074688</v>
      </c>
      <c r="E182" s="9">
        <f t="shared" si="14"/>
        <v>1269.9135423622531</v>
      </c>
      <c r="F182" s="6">
        <f t="shared" si="12"/>
        <v>37.763015813215816</v>
      </c>
    </row>
    <row r="183" spans="1:6" x14ac:dyDescent="0.25">
      <c r="A183" s="2">
        <f t="shared" si="17"/>
        <v>71.199999999999932</v>
      </c>
      <c r="B183" s="10">
        <f t="shared" si="15"/>
        <v>8217.7727624953186</v>
      </c>
      <c r="C183" s="8">
        <f t="shared" si="16"/>
        <v>384.50621109813756</v>
      </c>
      <c r="D183" s="7">
        <f t="shared" si="13"/>
        <v>91.789696751860617</v>
      </c>
      <c r="E183" s="9">
        <f t="shared" si="14"/>
        <v>1305.9313296546829</v>
      </c>
      <c r="F183" s="6">
        <f t="shared" si="12"/>
        <v>38.45062110981376</v>
      </c>
    </row>
    <row r="184" spans="1:6" x14ac:dyDescent="0.25">
      <c r="A184" s="2">
        <f t="shared" si="17"/>
        <v>71.599999999999937</v>
      </c>
      <c r="B184" s="10">
        <f t="shared" si="15"/>
        <v>8172.5143503046102</v>
      </c>
      <c r="C184" s="8">
        <f t="shared" si="16"/>
        <v>391.31400217903251</v>
      </c>
      <c r="D184" s="7">
        <f t="shared" si="13"/>
        <v>93.524439160930143</v>
      </c>
      <c r="E184" s="9">
        <f t="shared" si="14"/>
        <v>1342.6472083554272</v>
      </c>
      <c r="F184" s="6">
        <f t="shared" si="12"/>
        <v>39.131400217903256</v>
      </c>
    </row>
    <row r="185" spans="1:6" x14ac:dyDescent="0.25">
      <c r="A185" s="2">
        <f t="shared" si="17"/>
        <v>71.999999999999943</v>
      </c>
      <c r="B185" s="10">
        <f t="shared" si="15"/>
        <v>8126.6545610357971</v>
      </c>
      <c r="C185" s="8">
        <f t="shared" si="16"/>
        <v>398.04239122994278</v>
      </c>
      <c r="D185" s="7">
        <f t="shared" si="13"/>
        <v>95.246063714461343</v>
      </c>
      <c r="E185" s="9">
        <f t="shared" si="14"/>
        <v>1380.0569840197993</v>
      </c>
      <c r="F185" s="6">
        <f t="shared" si="12"/>
        <v>39.804239122994282</v>
      </c>
    </row>
    <row r="186" spans="1:6" x14ac:dyDescent="0.25">
      <c r="A186" s="2">
        <f t="shared" si="17"/>
        <v>72.399999999999949</v>
      </c>
      <c r="B186" s="10">
        <f t="shared" si="15"/>
        <v>8080.2126495494467</v>
      </c>
      <c r="C186" s="8">
        <f t="shared" si="16"/>
        <v>404.68006359329854</v>
      </c>
      <c r="D186" s="7">
        <f t="shared" si="13"/>
        <v>96.951877351671101</v>
      </c>
      <c r="E186" s="9">
        <f t="shared" si="14"/>
        <v>1418.1554095055837</v>
      </c>
      <c r="F186" s="6">
        <f t="shared" si="12"/>
        <v>40.468006359329856</v>
      </c>
    </row>
    <row r="187" spans="1:6" x14ac:dyDescent="0.25">
      <c r="A187" s="2">
        <f t="shared" si="17"/>
        <v>72.799999999999955</v>
      </c>
      <c r="B187" s="10">
        <f t="shared" si="15"/>
        <v>8033.2091424029741</v>
      </c>
      <c r="C187" s="8">
        <f t="shared" si="16"/>
        <v>411.21556438044104</v>
      </c>
      <c r="D187" s="7">
        <f t="shared" si="13"/>
        <v>98.639132770332509</v>
      </c>
      <c r="E187" s="9">
        <f t="shared" si="14"/>
        <v>1456.9361604462522</v>
      </c>
      <c r="F187" s="6">
        <f t="shared" si="12"/>
        <v>41.121556438044109</v>
      </c>
    </row>
    <row r="188" spans="1:6" x14ac:dyDescent="0.25">
      <c r="A188" s="2">
        <f t="shared" si="17"/>
        <v>73.19999999999996</v>
      </c>
      <c r="B188" s="10">
        <f t="shared" si="15"/>
        <v>7985.6658154128136</v>
      </c>
      <c r="C188" s="8">
        <f t="shared" si="16"/>
        <v>417.63733493255711</v>
      </c>
      <c r="D188" s="7">
        <f t="shared" si="13"/>
        <v>100.30503610024361</v>
      </c>
      <c r="E188" s="9">
        <f t="shared" si="14"/>
        <v>1496.3918135543852</v>
      </c>
      <c r="F188" s="6">
        <f t="shared" si="12"/>
        <v>41.763733493255714</v>
      </c>
    </row>
    <row r="189" spans="1:6" x14ac:dyDescent="0.25">
      <c r="A189" s="2">
        <f t="shared" si="17"/>
        <v>73.599999999999966</v>
      </c>
      <c r="B189" s="10">
        <f t="shared" si="15"/>
        <v>7937.6056655388456</v>
      </c>
      <c r="C189" s="8">
        <f t="shared" si="16"/>
        <v>423.93375131326923</v>
      </c>
      <c r="D189" s="7">
        <f t="shared" si="13"/>
        <v>101.94675515340188</v>
      </c>
      <c r="E189" s="9">
        <f t="shared" si="14"/>
        <v>1536.5138279944827</v>
      </c>
      <c r="F189" s="6">
        <f t="shared" si="12"/>
        <v>42.393375131326927</v>
      </c>
    </row>
    <row r="190" spans="1:6" x14ac:dyDescent="0.25">
      <c r="A190" s="2">
        <f t="shared" si="17"/>
        <v>73.999999999999972</v>
      </c>
      <c r="B190" s="10">
        <f t="shared" si="15"/>
        <v>7889.0528770615092</v>
      </c>
      <c r="C190" s="8">
        <f t="shared" si="16"/>
        <v>430.09316465927895</v>
      </c>
      <c r="D190" s="7">
        <f t="shared" si="13"/>
        <v>103.56142822336807</v>
      </c>
      <c r="E190" s="9">
        <f t="shared" si="14"/>
        <v>1577.2925300558434</v>
      </c>
      <c r="F190" s="6">
        <f t="shared" si="12"/>
        <v>43.009316465927895</v>
      </c>
    </row>
    <row r="191" spans="1:6" x14ac:dyDescent="0.25">
      <c r="A191" s="2">
        <f t="shared" si="17"/>
        <v>74.399999999999977</v>
      </c>
      <c r="B191" s="10">
        <f t="shared" si="15"/>
        <v>7840.0327820648199</v>
      </c>
      <c r="C191" s="8">
        <f t="shared" si="16"/>
        <v>436.1039431900407</v>
      </c>
      <c r="D191" s="7">
        <f t="shared" si="13"/>
        <v>105.14617339994874</v>
      </c>
      <c r="E191" s="9">
        <f t="shared" si="14"/>
        <v>1618.7171013451907</v>
      </c>
      <c r="F191" s="6">
        <f t="shared" si="12"/>
        <v>43.610394319004072</v>
      </c>
    </row>
    <row r="192" spans="1:6" x14ac:dyDescent="0.25">
      <c r="A192" s="2">
        <f t="shared" si="17"/>
        <v>74.799999999999983</v>
      </c>
      <c r="B192" s="10">
        <f t="shared" si="15"/>
        <v>7790.5718152829641</v>
      </c>
      <c r="C192" s="8">
        <f t="shared" si="16"/>
        <v>441.95451565289284</v>
      </c>
      <c r="D192" s="7">
        <f t="shared" si="13"/>
        <v>106.6980983589733</v>
      </c>
      <c r="E192" s="9">
        <f t="shared" si="14"/>
        <v>1660.7755707051701</v>
      </c>
      <c r="F192" s="6">
        <f t="shared" si="12"/>
        <v>44.195451565289289</v>
      </c>
    </row>
    <row r="193" spans="1:6" x14ac:dyDescent="0.25">
      <c r="A193" s="2">
        <f t="shared" si="17"/>
        <v>75.199999999999989</v>
      </c>
      <c r="B193" s="10">
        <f t="shared" si="15"/>
        <v>7740.6974634137814</v>
      </c>
      <c r="C193" s="8">
        <f t="shared" si="16"/>
        <v>447.63341595678594</v>
      </c>
      <c r="D193" s="7">
        <f t="shared" si="13"/>
        <v>108.21431058067324</v>
      </c>
      <c r="E193" s="9">
        <f t="shared" si="14"/>
        <v>1703.4548100487596</v>
      </c>
      <c r="F193" s="6">
        <f t="shared" si="12"/>
        <v>44.763341595678597</v>
      </c>
    </row>
    <row r="194" spans="1:6" x14ac:dyDescent="0.25">
      <c r="A194" s="2">
        <f t="shared" si="17"/>
        <v>75.599999999999994</v>
      </c>
      <c r="B194" s="10">
        <f t="shared" si="15"/>
        <v>7690.4382090487679</v>
      </c>
      <c r="C194" s="8">
        <f t="shared" si="16"/>
        <v>453.12932872612066</v>
      </c>
      <c r="D194" s="7">
        <f t="shared" si="13"/>
        <v>109.69192794408255</v>
      </c>
      <c r="E194" s="9">
        <f t="shared" si="14"/>
        <v>1746.7405342810289</v>
      </c>
      <c r="F194" s="6">
        <f t="shared" si="12"/>
        <v>45.312932872612066</v>
      </c>
    </row>
    <row r="195" spans="1:6" x14ac:dyDescent="0.25">
      <c r="A195" s="2">
        <f t="shared" si="17"/>
        <v>76</v>
      </c>
      <c r="B195" s="10">
        <f t="shared" si="15"/>
        <v>7639.8234694156445</v>
      </c>
      <c r="C195" s="8">
        <f t="shared" si="16"/>
        <v>458.4311354866324</v>
      </c>
      <c r="D195" s="7">
        <f t="shared" si="13"/>
        <v>111.12808963906159</v>
      </c>
      <c r="E195" s="9">
        <f t="shared" si="14"/>
        <v>1790.6173054586618</v>
      </c>
      <c r="F195" s="6">
        <f t="shared" si="12"/>
        <v>45.84311354866324</v>
      </c>
    </row>
    <row r="196" spans="1:6" x14ac:dyDescent="0.25">
      <c r="A196" s="2">
        <f t="shared" si="17"/>
        <v>76.400000000000006</v>
      </c>
      <c r="B196" s="10">
        <f t="shared" si="15"/>
        <v>7588.8835301754943</v>
      </c>
      <c r="C196" s="8">
        <f t="shared" si="16"/>
        <v>463.52796117811886</v>
      </c>
      <c r="D196" s="7">
        <f t="shared" si="13"/>
        <v>112.51996733210018</v>
      </c>
      <c r="E196" s="9">
        <f t="shared" si="14"/>
        <v>1835.0685413142864</v>
      </c>
      <c r="F196" s="6">
        <f t="shared" si="12"/>
        <v>46.352796117811891</v>
      </c>
    </row>
    <row r="197" spans="1:6" x14ac:dyDescent="0.25">
      <c r="A197" s="2">
        <f t="shared" si="17"/>
        <v>76.800000000000011</v>
      </c>
      <c r="B197" s="10">
        <f t="shared" si="15"/>
        <v>7537.6494745613463</v>
      </c>
      <c r="C197" s="8">
        <f t="shared" si="16"/>
        <v>468.40922067445456</v>
      </c>
      <c r="D197" s="7">
        <f t="shared" si="13"/>
        <v>113.86477651707199</v>
      </c>
      <c r="E197" s="9">
        <f t="shared" si="14"/>
        <v>1880.0765282471266</v>
      </c>
      <c r="F197" s="6">
        <f t="shared" ref="F197:F260" si="18">$I$2*C197</f>
        <v>46.840922067445462</v>
      </c>
    </row>
    <row r="198" spans="1:6" x14ac:dyDescent="0.25">
      <c r="A198" s="2">
        <f t="shared" si="17"/>
        <v>77.200000000000017</v>
      </c>
      <c r="B198" s="10">
        <f t="shared" si="15"/>
        <v>7486.1531081882495</v>
      </c>
      <c r="C198" s="8">
        <f t="shared" si="16"/>
        <v>473.06466498010627</v>
      </c>
      <c r="D198" s="7">
        <f t="shared" ref="D198:D261" si="19">D197+($I$2*C197)-($I$3*D197)</f>
        <v>115.15978797768865</v>
      </c>
      <c r="E198" s="9">
        <f t="shared" ref="E198:E261" si="20">E197+(D197*$I$3)</f>
        <v>1925.6224388539554</v>
      </c>
      <c r="F198" s="6">
        <f t="shared" si="18"/>
        <v>47.306466498010629</v>
      </c>
    </row>
    <row r="199" spans="1:6" x14ac:dyDescent="0.25">
      <c r="A199" s="2">
        <f t="shared" si="17"/>
        <v>77.600000000000023</v>
      </c>
      <c r="B199" s="10">
        <f t="shared" ref="B199:B262" si="21">B198-(($I$1)*D198)*B198</f>
        <v>7434.4268799058009</v>
      </c>
      <c r="C199" s="8">
        <f t="shared" ref="C199:C262" si="22">C198+(($I$1*D198)*B198)-($I$2*C198)</f>
        <v>477.48442676454408</v>
      </c>
      <c r="D199" s="7">
        <f t="shared" si="19"/>
        <v>116.40233928462382</v>
      </c>
      <c r="E199" s="9">
        <f t="shared" si="20"/>
        <v>1971.6863540450308</v>
      </c>
      <c r="F199" s="6">
        <f t="shared" si="18"/>
        <v>47.74844267645441</v>
      </c>
    </row>
    <row r="200" spans="1:6" x14ac:dyDescent="0.25">
      <c r="A200" s="2">
        <f t="shared" ref="A200:A263" si="23">A199+$E$2</f>
        <v>78.000000000000028</v>
      </c>
      <c r="B200" s="10">
        <f t="shared" si="21"/>
        <v>7382.50379910211</v>
      </c>
      <c r="C200" s="8">
        <f t="shared" si="22"/>
        <v>481.65906489178104</v>
      </c>
      <c r="D200" s="7">
        <f t="shared" si="19"/>
        <v>117.58984624722869</v>
      </c>
      <c r="E200" s="9">
        <f t="shared" si="20"/>
        <v>2018.2472897588805</v>
      </c>
      <c r="F200" s="6">
        <f t="shared" si="18"/>
        <v>48.165906489178106</v>
      </c>
    </row>
    <row r="201" spans="1:6" x14ac:dyDescent="0.25">
      <c r="A201" s="2">
        <f t="shared" si="23"/>
        <v>78.400000000000034</v>
      </c>
      <c r="B201" s="10">
        <f t="shared" si="21"/>
        <v>7330.4173499027502</v>
      </c>
      <c r="C201" s="8">
        <f t="shared" si="22"/>
        <v>485.57960760196289</v>
      </c>
      <c r="D201" s="7">
        <f t="shared" si="19"/>
        <v>118.71981423751532</v>
      </c>
      <c r="E201" s="9">
        <f t="shared" si="20"/>
        <v>2065.283228257772</v>
      </c>
      <c r="F201" s="6">
        <f t="shared" si="18"/>
        <v>48.557960760196295</v>
      </c>
    </row>
    <row r="202" spans="1:6" x14ac:dyDescent="0.25">
      <c r="A202" s="2">
        <f t="shared" si="23"/>
        <v>78.80000000000004</v>
      </c>
      <c r="B202" s="10">
        <f t="shared" si="21"/>
        <v>7278.201402738915</v>
      </c>
      <c r="C202" s="8">
        <f t="shared" si="22"/>
        <v>489.23759400560147</v>
      </c>
      <c r="D202" s="7">
        <f t="shared" si="19"/>
        <v>119.78984930270548</v>
      </c>
      <c r="E202" s="9">
        <f t="shared" si="20"/>
        <v>2112.7711539527781</v>
      </c>
      <c r="F202" s="6">
        <f t="shared" si="18"/>
        <v>48.923759400560151</v>
      </c>
    </row>
    <row r="203" spans="1:6" x14ac:dyDescent="0.25">
      <c r="A203" s="2">
        <f t="shared" si="23"/>
        <v>79.200000000000045</v>
      </c>
      <c r="B203" s="10">
        <f t="shared" si="21"/>
        <v>7225.8901237851851</v>
      </c>
      <c r="C203" s="8">
        <f t="shared" si="22"/>
        <v>492.62511355877143</v>
      </c>
      <c r="D203" s="7">
        <f t="shared" si="19"/>
        <v>120.79766898218344</v>
      </c>
      <c r="E203" s="9">
        <f t="shared" si="20"/>
        <v>2160.6870936738605</v>
      </c>
      <c r="F203" s="6">
        <f t="shared" si="18"/>
        <v>49.262511355877145</v>
      </c>
    </row>
    <row r="204" spans="1:6" x14ac:dyDescent="0.25">
      <c r="A204" s="2">
        <f t="shared" si="23"/>
        <v>79.600000000000051</v>
      </c>
      <c r="B204" s="10">
        <f t="shared" si="21"/>
        <v>7173.5178827887075</v>
      </c>
      <c r="C204" s="8">
        <f t="shared" si="22"/>
        <v>495.73484319937216</v>
      </c>
      <c r="D204" s="7">
        <f t="shared" si="19"/>
        <v>121.74111274518719</v>
      </c>
      <c r="E204" s="9">
        <f t="shared" si="20"/>
        <v>2209.0061612667341</v>
      </c>
      <c r="F204" s="6">
        <f t="shared" si="18"/>
        <v>49.573484319937222</v>
      </c>
    </row>
    <row r="205" spans="1:6" x14ac:dyDescent="0.25">
      <c r="A205" s="2">
        <f t="shared" si="23"/>
        <v>80.000000000000057</v>
      </c>
      <c r="B205" s="10">
        <f t="shared" si="21"/>
        <v>7121.1191598278156</v>
      </c>
      <c r="C205" s="8">
        <f t="shared" si="22"/>
        <v>498.56008184032675</v>
      </c>
      <c r="D205" s="7">
        <f t="shared" si="19"/>
        <v>122.61815196704953</v>
      </c>
      <c r="E205" s="9">
        <f t="shared" si="20"/>
        <v>2257.7026063648091</v>
      </c>
      <c r="F205" s="6">
        <f t="shared" si="18"/>
        <v>49.856008184032675</v>
      </c>
    </row>
    <row r="206" spans="1:6" x14ac:dyDescent="0.25">
      <c r="A206" s="2">
        <f t="shared" si="23"/>
        <v>80.400000000000063</v>
      </c>
      <c r="B206" s="10">
        <f t="shared" si="21"/>
        <v>7068.7284515489018</v>
      </c>
      <c r="C206" s="8">
        <f t="shared" si="22"/>
        <v>501.09478193520818</v>
      </c>
      <c r="D206" s="7">
        <f t="shared" si="19"/>
        <v>123.4268993642624</v>
      </c>
      <c r="E206" s="9">
        <f t="shared" si="20"/>
        <v>2306.7498671516287</v>
      </c>
      <c r="F206" s="6">
        <f t="shared" si="18"/>
        <v>50.109478193520822</v>
      </c>
    </row>
    <row r="207" spans="1:6" x14ac:dyDescent="0.25">
      <c r="A207" s="2">
        <f t="shared" si="23"/>
        <v>80.800000000000068</v>
      </c>
      <c r="B207" s="10">
        <f t="shared" si="21"/>
        <v>7016.3801774355443</v>
      </c>
      <c r="C207" s="8">
        <f t="shared" si="22"/>
        <v>503.33357785504478</v>
      </c>
      <c r="D207" s="7">
        <f t="shared" si="19"/>
        <v>124.16561781207827</v>
      </c>
      <c r="E207" s="9">
        <f t="shared" si="20"/>
        <v>2356.1206268973338</v>
      </c>
      <c r="F207" s="6">
        <f t="shared" si="18"/>
        <v>50.333357785504482</v>
      </c>
    </row>
    <row r="208" spans="1:6" x14ac:dyDescent="0.25">
      <c r="A208" s="2">
        <f t="shared" si="23"/>
        <v>81.200000000000074</v>
      </c>
      <c r="B208" s="10">
        <f t="shared" si="21"/>
        <v>6964.1085866634021</v>
      </c>
      <c r="C208" s="8">
        <f t="shared" si="22"/>
        <v>505.27181084168257</v>
      </c>
      <c r="D208" s="7">
        <f t="shared" si="19"/>
        <v>124.83272847275146</v>
      </c>
      <c r="E208" s="9">
        <f t="shared" si="20"/>
        <v>2405.7868740221652</v>
      </c>
      <c r="F208" s="6">
        <f t="shared" si="18"/>
        <v>50.527181084168262</v>
      </c>
    </row>
    <row r="209" spans="1:6" x14ac:dyDescent="0.25">
      <c r="A209" s="2">
        <f t="shared" si="23"/>
        <v>81.60000000000008</v>
      </c>
      <c r="B209" s="10">
        <f t="shared" si="21"/>
        <v>6911.9476660881792</v>
      </c>
      <c r="C209" s="8">
        <f t="shared" si="22"/>
        <v>506.90555033273682</v>
      </c>
      <c r="D209" s="7">
        <f t="shared" si="19"/>
        <v>125.42681816781914</v>
      </c>
      <c r="E209" s="9">
        <f t="shared" si="20"/>
        <v>2455.7199654112655</v>
      </c>
      <c r="F209" s="6">
        <f t="shared" si="18"/>
        <v>50.690555033273682</v>
      </c>
    </row>
    <row r="210" spans="1:6" x14ac:dyDescent="0.25">
      <c r="A210" s="2">
        <f t="shared" si="23"/>
        <v>82.000000000000085</v>
      </c>
      <c r="B210" s="10">
        <f t="shared" si="21"/>
        <v>6859.931049902184</v>
      </c>
      <c r="C210" s="8">
        <f t="shared" si="22"/>
        <v>508.23161148545864</v>
      </c>
      <c r="D210" s="7">
        <f t="shared" si="19"/>
        <v>125.94664593396516</v>
      </c>
      <c r="E210" s="9">
        <f t="shared" si="20"/>
        <v>2505.8906926783934</v>
      </c>
      <c r="F210" s="6">
        <f t="shared" si="18"/>
        <v>50.823161148545864</v>
      </c>
    </row>
    <row r="211" spans="1:6" x14ac:dyDescent="0.25">
      <c r="A211" s="2">
        <f t="shared" si="23"/>
        <v>82.400000000000091</v>
      </c>
      <c r="B211" s="10">
        <f t="shared" si="21"/>
        <v>6808.0919314777775</v>
      </c>
      <c r="C211" s="8">
        <f t="shared" si="22"/>
        <v>509.24756876131949</v>
      </c>
      <c r="D211" s="7">
        <f t="shared" si="19"/>
        <v>126.39114870892496</v>
      </c>
      <c r="E211" s="9">
        <f t="shared" si="20"/>
        <v>2556.2693510519794</v>
      </c>
      <c r="F211" s="6">
        <f t="shared" si="18"/>
        <v>50.924756876131951</v>
      </c>
    </row>
    <row r="212" spans="1:6" x14ac:dyDescent="0.25">
      <c r="A212" s="2">
        <f t="shared" si="23"/>
        <v>82.800000000000097</v>
      </c>
      <c r="B212" s="10">
        <f t="shared" si="21"/>
        <v>6756.4629778936514</v>
      </c>
      <c r="C212" s="8">
        <f t="shared" si="22"/>
        <v>509.95176546931395</v>
      </c>
      <c r="D212" s="7">
        <f t="shared" si="19"/>
        <v>126.7594461014869</v>
      </c>
      <c r="E212" s="9">
        <f t="shared" si="20"/>
        <v>2606.8258105355494</v>
      </c>
      <c r="F212" s="6">
        <f t="shared" si="18"/>
        <v>50.995176546931397</v>
      </c>
    </row>
    <row r="213" spans="1:6" x14ac:dyDescent="0.25">
      <c r="A213" s="2">
        <f t="shared" si="23"/>
        <v>83.200000000000102</v>
      </c>
      <c r="B213" s="10">
        <f t="shared" si="21"/>
        <v>6705.0762476126711</v>
      </c>
      <c r="C213" s="8">
        <f t="shared" si="22"/>
        <v>510.34331920336268</v>
      </c>
      <c r="D213" s="7">
        <f t="shared" si="19"/>
        <v>127.05084420782353</v>
      </c>
      <c r="E213" s="9">
        <f t="shared" si="20"/>
        <v>2657.5295889761442</v>
      </c>
      <c r="F213" s="6">
        <f t="shared" si="18"/>
        <v>51.034331920336271</v>
      </c>
    </row>
    <row r="214" spans="1:6" x14ac:dyDescent="0.25">
      <c r="A214" s="2">
        <f t="shared" si="23"/>
        <v>83.600000000000108</v>
      </c>
      <c r="B214" s="10">
        <f t="shared" si="21"/>
        <v>6653.9631117484505</v>
      </c>
      <c r="C214" s="8">
        <f t="shared" si="22"/>
        <v>510.42212314724736</v>
      </c>
      <c r="D214" s="7">
        <f t="shared" si="19"/>
        <v>127.26483844503036</v>
      </c>
      <c r="E214" s="9">
        <f t="shared" si="20"/>
        <v>2708.3499266592735</v>
      </c>
      <c r="F214" s="6">
        <f t="shared" si="18"/>
        <v>51.042212314724736</v>
      </c>
    </row>
    <row r="215" spans="1:6" x14ac:dyDescent="0.25">
      <c r="A215" s="2">
        <f t="shared" si="23"/>
        <v>84.000000000000114</v>
      </c>
      <c r="B215" s="10">
        <f t="shared" si="21"/>
        <v>6603.1541793222987</v>
      </c>
      <c r="C215" s="8">
        <f t="shared" si="22"/>
        <v>510.18884325867413</v>
      </c>
      <c r="D215" s="7">
        <f t="shared" si="19"/>
        <v>127.40111538174295</v>
      </c>
      <c r="E215" s="9">
        <f t="shared" si="20"/>
        <v>2759.2558620372856</v>
      </c>
      <c r="F215" s="6">
        <f t="shared" si="18"/>
        <v>51.018884325867418</v>
      </c>
    </row>
    <row r="216" spans="1:6" x14ac:dyDescent="0.25">
      <c r="A216" s="2">
        <f t="shared" si="23"/>
        <v>84.400000000000119</v>
      </c>
      <c r="B216" s="10">
        <f t="shared" si="21"/>
        <v>6552.6792268733016</v>
      </c>
      <c r="C216" s="8">
        <f t="shared" si="22"/>
        <v>509.64491138180341</v>
      </c>
      <c r="D216" s="7">
        <f t="shared" si="19"/>
        <v>127.45955355491319</v>
      </c>
      <c r="E216" s="9">
        <f t="shared" si="20"/>
        <v>2810.216308189983</v>
      </c>
      <c r="F216" s="6">
        <f t="shared" si="18"/>
        <v>50.964491138180342</v>
      </c>
    </row>
    <row r="217" spans="1:6" x14ac:dyDescent="0.25">
      <c r="A217" s="2">
        <f t="shared" si="23"/>
        <v>84.800000000000125</v>
      </c>
      <c r="B217" s="10">
        <f t="shared" si="21"/>
        <v>6502.5671327425516</v>
      </c>
      <c r="C217" s="8">
        <f t="shared" si="22"/>
        <v>508.79251437437262</v>
      </c>
      <c r="D217" s="7">
        <f t="shared" si="19"/>
        <v>127.44022327112825</v>
      </c>
      <c r="E217" s="9">
        <f t="shared" si="20"/>
        <v>2861.2001296119483</v>
      </c>
      <c r="F217" s="6">
        <f t="shared" si="18"/>
        <v>50.879251437437262</v>
      </c>
    </row>
    <row r="218" spans="1:6" x14ac:dyDescent="0.25">
      <c r="A218" s="2">
        <f t="shared" si="23"/>
        <v>85.200000000000131</v>
      </c>
      <c r="B218" s="10">
        <f t="shared" si="21"/>
        <v>6452.8458163086189</v>
      </c>
      <c r="C218" s="8">
        <f t="shared" si="22"/>
        <v>507.6345793708681</v>
      </c>
      <c r="D218" s="7">
        <f t="shared" si="19"/>
        <v>127.34338540011422</v>
      </c>
      <c r="E218" s="9">
        <f t="shared" si="20"/>
        <v>2912.1762189203996</v>
      </c>
      <c r="F218" s="6">
        <f t="shared" si="18"/>
        <v>50.763457937086812</v>
      </c>
    </row>
    <row r="219" spans="1:6" x14ac:dyDescent="0.25">
      <c r="A219" s="2">
        <f t="shared" si="23"/>
        <v>85.600000000000136</v>
      </c>
      <c r="B219" s="10">
        <f t="shared" si="21"/>
        <v>6403.5421824057967</v>
      </c>
      <c r="C219" s="8">
        <f t="shared" si="22"/>
        <v>506.17475533660348</v>
      </c>
      <c r="D219" s="7">
        <f t="shared" si="19"/>
        <v>127.16948917715536</v>
      </c>
      <c r="E219" s="9">
        <f t="shared" si="20"/>
        <v>2963.1135730804453</v>
      </c>
      <c r="F219" s="6">
        <f t="shared" si="18"/>
        <v>50.617475533660354</v>
      </c>
    </row>
    <row r="220" spans="1:6" x14ac:dyDescent="0.25">
      <c r="A220" s="2">
        <f t="shared" si="23"/>
        <v>86.000000000000142</v>
      </c>
      <c r="B220" s="10">
        <f t="shared" si="21"/>
        <v>6354.6820711101418</v>
      </c>
      <c r="C220" s="8">
        <f t="shared" si="22"/>
        <v>504.41739109859782</v>
      </c>
      <c r="D220" s="7">
        <f t="shared" si="19"/>
        <v>126.91916903995357</v>
      </c>
      <c r="E220" s="9">
        <f t="shared" si="20"/>
        <v>3013.9813687513074</v>
      </c>
      <c r="F220" s="6">
        <f t="shared" si="18"/>
        <v>50.441739109859782</v>
      </c>
    </row>
    <row r="221" spans="1:6" x14ac:dyDescent="0.25">
      <c r="A221" s="2">
        <f t="shared" si="23"/>
        <v>86.400000000000148</v>
      </c>
      <c r="B221" s="10">
        <f t="shared" si="21"/>
        <v>6306.2902130314387</v>
      </c>
      <c r="C221" s="8">
        <f t="shared" si="22"/>
        <v>502.36751006744146</v>
      </c>
      <c r="D221" s="7">
        <f t="shared" si="19"/>
        <v>126.59324053383193</v>
      </c>
      <c r="E221" s="9">
        <f t="shared" si="20"/>
        <v>3064.7490363672887</v>
      </c>
      <c r="F221" s="6">
        <f t="shared" si="18"/>
        <v>50.23675100674415</v>
      </c>
    </row>
    <row r="222" spans="1:6" x14ac:dyDescent="0.25">
      <c r="A222" s="2">
        <f t="shared" si="23"/>
        <v>86.800000000000153</v>
      </c>
      <c r="B222" s="10">
        <f t="shared" si="21"/>
        <v>6258.3901902025727</v>
      </c>
      <c r="C222" s="8">
        <f t="shared" si="22"/>
        <v>500.03078188956363</v>
      </c>
      <c r="D222" s="7">
        <f t="shared" si="19"/>
        <v>126.19269532704331</v>
      </c>
      <c r="E222" s="9">
        <f t="shared" si="20"/>
        <v>3115.3863325808215</v>
      </c>
      <c r="F222" s="6">
        <f t="shared" si="18"/>
        <v>50.003078188956366</v>
      </c>
    </row>
    <row r="223" spans="1:6" x14ac:dyDescent="0.25">
      <c r="A223" s="2">
        <f t="shared" si="23"/>
        <v>87.200000000000159</v>
      </c>
      <c r="B223" s="10">
        <f t="shared" si="21"/>
        <v>6211.0044026119731</v>
      </c>
      <c r="C223" s="8">
        <f t="shared" si="22"/>
        <v>497.4134912912067</v>
      </c>
      <c r="D223" s="7">
        <f t="shared" si="19"/>
        <v>125.71869538518237</v>
      </c>
      <c r="E223" s="9">
        <f t="shared" si="20"/>
        <v>3165.8634107116391</v>
      </c>
      <c r="F223" s="6">
        <f t="shared" si="18"/>
        <v>49.741349129120671</v>
      </c>
    </row>
    <row r="224" spans="1:6" x14ac:dyDescent="0.25">
      <c r="A224" s="2">
        <f t="shared" si="23"/>
        <v>87.600000000000165</v>
      </c>
      <c r="B224" s="10">
        <f t="shared" si="21"/>
        <v>6164.1540403802928</v>
      </c>
      <c r="C224" s="8">
        <f t="shared" si="22"/>
        <v>494.52250439376604</v>
      </c>
      <c r="D224" s="7">
        <f t="shared" si="19"/>
        <v>125.17256636023009</v>
      </c>
      <c r="E224" s="9">
        <f t="shared" si="20"/>
        <v>3216.1508888657122</v>
      </c>
      <c r="F224" s="6">
        <f t="shared" si="18"/>
        <v>49.452250439376606</v>
      </c>
    </row>
    <row r="225" spans="1:6" x14ac:dyDescent="0.25">
      <c r="A225" s="2">
        <f t="shared" si="23"/>
        <v>88.000000000000171</v>
      </c>
      <c r="B225" s="10">
        <f t="shared" si="21"/>
        <v>6117.8590615398416</v>
      </c>
      <c r="C225" s="8">
        <f t="shared" si="22"/>
        <v>491.36523279484038</v>
      </c>
      <c r="D225" s="7">
        <f t="shared" si="19"/>
        <v>124.55579025551465</v>
      </c>
      <c r="E225" s="9">
        <f t="shared" si="20"/>
        <v>3266.2199154098043</v>
      </c>
      <c r="F225" s="6">
        <f t="shared" si="18"/>
        <v>49.136523279484038</v>
      </c>
    </row>
    <row r="226" spans="1:6" x14ac:dyDescent="0.25">
      <c r="A226" s="2">
        <f t="shared" si="23"/>
        <v>88.400000000000176</v>
      </c>
      <c r="B226" s="10">
        <f t="shared" si="21"/>
        <v>6072.1381753349242</v>
      </c>
      <c r="C226" s="8">
        <f t="shared" si="22"/>
        <v>487.94959572027375</v>
      </c>
      <c r="D226" s="7">
        <f t="shared" si="19"/>
        <v>123.86999743279281</v>
      </c>
      <c r="E226" s="9">
        <f t="shared" si="20"/>
        <v>3316.0422315120104</v>
      </c>
      <c r="F226" s="6">
        <f t="shared" si="18"/>
        <v>48.794959572027381</v>
      </c>
    </row>
    <row r="227" spans="1:6" x14ac:dyDescent="0.25">
      <c r="A227" s="2">
        <f t="shared" si="23"/>
        <v>88.800000000000182</v>
      </c>
      <c r="B227" s="10">
        <f t="shared" si="21"/>
        <v>6027.0088309235061</v>
      </c>
      <c r="C227" s="8">
        <f t="shared" si="22"/>
        <v>484.28398055966437</v>
      </c>
      <c r="D227" s="7">
        <f t="shared" si="19"/>
        <v>123.11695803170306</v>
      </c>
      <c r="E227" s="9">
        <f t="shared" si="20"/>
        <v>3365.5902304851274</v>
      </c>
      <c r="F227" s="6">
        <f t="shared" si="18"/>
        <v>48.42839805596644</v>
      </c>
    </row>
    <row r="228" spans="1:6" x14ac:dyDescent="0.25">
      <c r="A228" s="2">
        <f t="shared" si="23"/>
        <v>89.200000000000188</v>
      </c>
      <c r="B228" s="10">
        <f t="shared" si="21"/>
        <v>5982.4872113258953</v>
      </c>
      <c r="C228" s="8">
        <f t="shared" si="22"/>
        <v>480.37720210130874</v>
      </c>
      <c r="D228" s="7">
        <f t="shared" si="19"/>
        <v>122.29857287498828</v>
      </c>
      <c r="E228" s="9">
        <f t="shared" si="20"/>
        <v>3414.8370136978087</v>
      </c>
      <c r="F228" s="6">
        <f t="shared" si="18"/>
        <v>48.037720210130878</v>
      </c>
    </row>
    <row r="229" spans="1:6" x14ac:dyDescent="0.25">
      <c r="A229" s="2">
        <f t="shared" si="23"/>
        <v>89.600000000000193</v>
      </c>
      <c r="B229" s="10">
        <f t="shared" si="21"/>
        <v>5938.5882324346139</v>
      </c>
      <c r="C229" s="8">
        <f t="shared" si="22"/>
        <v>476.23846078245941</v>
      </c>
      <c r="D229" s="7">
        <f t="shared" si="19"/>
        <v>121.41686393512384</v>
      </c>
      <c r="E229" s="9">
        <f t="shared" si="20"/>
        <v>3463.756442847804</v>
      </c>
      <c r="F229" s="6">
        <f t="shared" si="18"/>
        <v>47.623846078245947</v>
      </c>
    </row>
    <row r="230" spans="1:6" x14ac:dyDescent="0.25">
      <c r="A230" s="2">
        <f t="shared" si="23"/>
        <v>90.000000000000199</v>
      </c>
      <c r="B230" s="10">
        <f t="shared" si="21"/>
        <v>5895.3255468715597</v>
      </c>
      <c r="C230" s="8">
        <f t="shared" si="22"/>
        <v>471.87730026726797</v>
      </c>
      <c r="D230" s="7">
        <f t="shared" si="19"/>
        <v>120.47396443932024</v>
      </c>
      <c r="E230" s="9">
        <f t="shared" si="20"/>
        <v>3512.3231884218535</v>
      </c>
      <c r="F230" s="6">
        <f t="shared" si="18"/>
        <v>47.187730026726797</v>
      </c>
    </row>
    <row r="231" spans="1:6" x14ac:dyDescent="0.25">
      <c r="A231" s="2">
        <f t="shared" si="23"/>
        <v>90.400000000000205</v>
      </c>
      <c r="B231" s="10">
        <f t="shared" si="21"/>
        <v>5852.7115524540386</v>
      </c>
      <c r="C231" s="8">
        <f t="shared" si="22"/>
        <v>467.30356465806238</v>
      </c>
      <c r="D231" s="7">
        <f t="shared" si="19"/>
        <v>119.47210869031895</v>
      </c>
      <c r="E231" s="9">
        <f t="shared" si="20"/>
        <v>3560.5127741975816</v>
      </c>
      <c r="F231" s="6">
        <f t="shared" si="18"/>
        <v>46.730356465806238</v>
      </c>
    </row>
    <row r="232" spans="1:6" x14ac:dyDescent="0.25">
      <c r="A232" s="2">
        <f t="shared" si="23"/>
        <v>90.80000000000021</v>
      </c>
      <c r="B232" s="10">
        <f t="shared" si="21"/>
        <v>5810.7574050103658</v>
      </c>
      <c r="C232" s="8">
        <f t="shared" si="22"/>
        <v>462.52735563592864</v>
      </c>
      <c r="D232" s="7">
        <f t="shared" si="19"/>
        <v>118.4136216799976</v>
      </c>
      <c r="E232" s="9">
        <f t="shared" si="20"/>
        <v>3608.3016176737092</v>
      </c>
      <c r="F232" s="6">
        <f t="shared" si="18"/>
        <v>46.252735563592864</v>
      </c>
    </row>
    <row r="233" spans="1:6" x14ac:dyDescent="0.25">
      <c r="A233" s="2">
        <f t="shared" si="23"/>
        <v>91.200000000000216</v>
      </c>
      <c r="B233" s="10">
        <f t="shared" si="21"/>
        <v>5769.4730352684974</v>
      </c>
      <c r="C233" s="8">
        <f t="shared" si="22"/>
        <v>457.55898981420432</v>
      </c>
      <c r="D233" s="7">
        <f t="shared" si="19"/>
        <v>117.30090857159144</v>
      </c>
      <c r="E233" s="9">
        <f t="shared" si="20"/>
        <v>3655.667066345708</v>
      </c>
      <c r="F233" s="6">
        <f t="shared" si="18"/>
        <v>45.755898981420437</v>
      </c>
    </row>
    <row r="234" spans="1:6" x14ac:dyDescent="0.25">
      <c r="A234" s="2">
        <f t="shared" si="23"/>
        <v>91.600000000000222</v>
      </c>
      <c r="B234" s="10">
        <f t="shared" si="21"/>
        <v>5728.8671695275198</v>
      </c>
      <c r="C234" s="8">
        <f t="shared" si="22"/>
        <v>452.40895657376143</v>
      </c>
      <c r="D234" s="7">
        <f t="shared" si="19"/>
        <v>116.1364441243753</v>
      </c>
      <c r="E234" s="9">
        <f t="shared" si="20"/>
        <v>3702.5874297743444</v>
      </c>
      <c r="F234" s="6">
        <f t="shared" si="18"/>
        <v>45.240895657376143</v>
      </c>
    </row>
    <row r="235" spans="1:6" x14ac:dyDescent="0.25">
      <c r="A235" s="2">
        <f t="shared" si="23"/>
        <v>92.000000000000227</v>
      </c>
      <c r="B235" s="10">
        <f t="shared" si="21"/>
        <v>5688.9473538117318</v>
      </c>
      <c r="C235" s="8">
        <f t="shared" si="22"/>
        <v>447.08787663217333</v>
      </c>
      <c r="D235" s="7">
        <f t="shared" si="19"/>
        <v>114.92276213200134</v>
      </c>
      <c r="E235" s="9">
        <f t="shared" si="20"/>
        <v>3749.0420074240947</v>
      </c>
      <c r="F235" s="6">
        <f t="shared" si="18"/>
        <v>44.708787663217336</v>
      </c>
    </row>
    <row r="236" spans="1:6" x14ac:dyDescent="0.25">
      <c r="A236" s="2">
        <f t="shared" si="23"/>
        <v>92.400000000000233</v>
      </c>
      <c r="B236" s="10">
        <f t="shared" si="21"/>
        <v>5649.7199812003164</v>
      </c>
      <c r="C236" s="8">
        <f t="shared" si="22"/>
        <v>441.60646158037105</v>
      </c>
      <c r="D236" s="7">
        <f t="shared" si="19"/>
        <v>113.66244494241815</v>
      </c>
      <c r="E236" s="9">
        <f t="shared" si="20"/>
        <v>3795.0111122768953</v>
      </c>
      <c r="F236" s="6">
        <f t="shared" si="18"/>
        <v>44.16064615803711</v>
      </c>
    </row>
    <row r="237" spans="1:6" x14ac:dyDescent="0.25">
      <c r="A237" s="2">
        <f t="shared" si="23"/>
        <v>92.800000000000239</v>
      </c>
      <c r="B237" s="10">
        <f t="shared" si="21"/>
        <v>5611.1903220221211</v>
      </c>
      <c r="C237" s="8">
        <f t="shared" si="22"/>
        <v>435.97547460052954</v>
      </c>
      <c r="D237" s="7">
        <f t="shared" si="19"/>
        <v>112.358113123488</v>
      </c>
      <c r="E237" s="9">
        <f t="shared" si="20"/>
        <v>3840.4760902538628</v>
      </c>
      <c r="F237" s="6">
        <f t="shared" si="18"/>
        <v>43.597547460052958</v>
      </c>
    </row>
    <row r="238" spans="1:6" x14ac:dyDescent="0.25">
      <c r="A238" s="2">
        <f t="shared" si="23"/>
        <v>93.200000000000244</v>
      </c>
      <c r="B238" s="10">
        <f t="shared" si="21"/>
        <v>5573.3625566045703</v>
      </c>
      <c r="C238" s="8">
        <f t="shared" si="22"/>
        <v>430.20569255802752</v>
      </c>
      <c r="D238" s="7">
        <f t="shared" si="19"/>
        <v>111.01241533414574</v>
      </c>
      <c r="E238" s="9">
        <f t="shared" si="20"/>
        <v>3885.419335503258</v>
      </c>
      <c r="F238" s="6">
        <f t="shared" si="18"/>
        <v>43.020569255802755</v>
      </c>
    </row>
    <row r="239" spans="1:6" x14ac:dyDescent="0.25">
      <c r="A239" s="2">
        <f t="shared" si="23"/>
        <v>93.60000000000025</v>
      </c>
      <c r="B239" s="10">
        <f t="shared" si="21"/>
        <v>5536.2398102680763</v>
      </c>
      <c r="C239" s="8">
        <f t="shared" si="22"/>
        <v>424.30786963871856</v>
      </c>
      <c r="D239" s="7">
        <f t="shared" si="19"/>
        <v>109.62801845629022</v>
      </c>
      <c r="E239" s="9">
        <f t="shared" si="20"/>
        <v>3929.8243016369165</v>
      </c>
      <c r="F239" s="6">
        <f t="shared" si="18"/>
        <v>42.43078696387186</v>
      </c>
    </row>
    <row r="240" spans="1:6" x14ac:dyDescent="0.25">
      <c r="A240" s="2">
        <f t="shared" si="23"/>
        <v>94.000000000000256</v>
      </c>
      <c r="B240" s="10">
        <f t="shared" si="21"/>
        <v>5499.8241902621648</v>
      </c>
      <c r="C240" s="8">
        <f t="shared" si="22"/>
        <v>418.29270268075771</v>
      </c>
      <c r="D240" s="7">
        <f t="shared" si="19"/>
        <v>108.20759803764599</v>
      </c>
      <c r="E240" s="9">
        <f t="shared" si="20"/>
        <v>3973.6755090194324</v>
      </c>
      <c r="F240" s="6">
        <f t="shared" si="18"/>
        <v>41.829270268075774</v>
      </c>
    </row>
    <row r="241" spans="1:6" x14ac:dyDescent="0.25">
      <c r="A241" s="2">
        <f t="shared" si="23"/>
        <v>94.400000000000261</v>
      </c>
      <c r="B241" s="10">
        <f t="shared" si="21"/>
        <v>5464.1168243467082</v>
      </c>
      <c r="C241" s="8">
        <f t="shared" si="22"/>
        <v>412.17079832813852</v>
      </c>
      <c r="D241" s="7">
        <f t="shared" si="19"/>
        <v>106.75382909066337</v>
      </c>
      <c r="E241" s="9">
        <f t="shared" si="20"/>
        <v>4016.958548234491</v>
      </c>
      <c r="F241" s="6">
        <f t="shared" si="18"/>
        <v>41.217079832813852</v>
      </c>
    </row>
    <row r="242" spans="1:6" x14ac:dyDescent="0.25">
      <c r="A242" s="2">
        <f t="shared" si="23"/>
        <v>94.800000000000267</v>
      </c>
      <c r="B242" s="10">
        <f t="shared" si="21"/>
        <v>5429.1179007308447</v>
      </c>
      <c r="C242" s="8">
        <f t="shared" si="22"/>
        <v>405.95264211118825</v>
      </c>
      <c r="D242" s="7">
        <f t="shared" si="19"/>
        <v>105.26937728721188</v>
      </c>
      <c r="E242" s="9">
        <f t="shared" si="20"/>
        <v>4059.6600798707564</v>
      </c>
      <c r="F242" s="6">
        <f t="shared" si="18"/>
        <v>40.595264211118831</v>
      </c>
    </row>
    <row r="243" spans="1:6" x14ac:dyDescent="0.25">
      <c r="A243" s="2">
        <f t="shared" si="23"/>
        <v>95.200000000000273</v>
      </c>
      <c r="B243" s="10">
        <f t="shared" si="21"/>
        <v>5394.8267090931176</v>
      </c>
      <c r="C243" s="8">
        <f t="shared" si="22"/>
        <v>399.6485695377969</v>
      </c>
      <c r="D243" s="7">
        <f t="shared" si="19"/>
        <v>103.75689058344597</v>
      </c>
      <c r="E243" s="9">
        <f t="shared" si="20"/>
        <v>4101.7678307856413</v>
      </c>
      <c r="F243" s="6">
        <f t="shared" si="18"/>
        <v>39.964856953779694</v>
      </c>
    </row>
    <row r="244" spans="1:6" x14ac:dyDescent="0.25">
      <c r="A244" s="2">
        <f t="shared" si="23"/>
        <v>95.600000000000279</v>
      </c>
      <c r="B244" s="10">
        <f t="shared" si="21"/>
        <v>5361.2416824187958</v>
      </c>
      <c r="C244" s="8">
        <f t="shared" si="22"/>
        <v>393.26873925833883</v>
      </c>
      <c r="D244" s="7">
        <f t="shared" si="19"/>
        <v>102.21899130384728</v>
      </c>
      <c r="E244" s="9">
        <f t="shared" si="20"/>
        <v>4143.2705870190193</v>
      </c>
      <c r="F244" s="6">
        <f t="shared" si="18"/>
        <v>39.326873925833887</v>
      </c>
    </row>
    <row r="245" spans="1:6" x14ac:dyDescent="0.25">
      <c r="A245" s="2">
        <f t="shared" si="23"/>
        <v>96.000000000000284</v>
      </c>
      <c r="B245" s="10">
        <f t="shared" si="21"/>
        <v>5328.3604394040167</v>
      </c>
      <c r="C245" s="8">
        <f t="shared" si="22"/>
        <v>386.8231083472844</v>
      </c>
      <c r="D245" s="7">
        <f t="shared" si="19"/>
        <v>100.65826870814226</v>
      </c>
      <c r="E245" s="9">
        <f t="shared" si="20"/>
        <v>4184.1581835405586</v>
      </c>
      <c r="F245" s="6">
        <f t="shared" si="18"/>
        <v>38.68231083472844</v>
      </c>
    </row>
    <row r="246" spans="1:6" x14ac:dyDescent="0.25">
      <c r="A246" s="2">
        <f t="shared" si="23"/>
        <v>96.40000000000029</v>
      </c>
      <c r="B246" s="10">
        <f t="shared" si="21"/>
        <v>5296.1798271910147</v>
      </c>
      <c r="C246" s="8">
        <f t="shared" si="22"/>
        <v>380.32140972555783</v>
      </c>
      <c r="D246" s="7">
        <f t="shared" si="19"/>
        <v>99.07727205961379</v>
      </c>
      <c r="E246" s="9">
        <f t="shared" si="20"/>
        <v>4224.4214910238152</v>
      </c>
      <c r="F246" s="6">
        <f t="shared" si="18"/>
        <v>38.032140972555787</v>
      </c>
    </row>
    <row r="247" spans="1:6" x14ac:dyDescent="0.25">
      <c r="A247" s="2">
        <f t="shared" si="23"/>
        <v>96.800000000000296</v>
      </c>
      <c r="B247" s="10">
        <f t="shared" si="21"/>
        <v>5264.6959642141001</v>
      </c>
      <c r="C247" s="8">
        <f t="shared" si="22"/>
        <v>373.7731317299166</v>
      </c>
      <c r="D247" s="7">
        <f t="shared" si="19"/>
        <v>97.478504208324068</v>
      </c>
      <c r="E247" s="9">
        <f t="shared" si="20"/>
        <v>4264.052399847661</v>
      </c>
      <c r="F247" s="6">
        <f t="shared" si="18"/>
        <v>37.377313172991663</v>
      </c>
    </row>
    <row r="248" spans="1:6" x14ac:dyDescent="0.25">
      <c r="A248" s="2">
        <f t="shared" si="23"/>
        <v>97.200000000000301</v>
      </c>
      <c r="B248" s="10">
        <f t="shared" si="21"/>
        <v>5233.9042829519085</v>
      </c>
      <c r="C248" s="8">
        <f t="shared" si="22"/>
        <v>367.1874998191164</v>
      </c>
      <c r="D248" s="7">
        <f t="shared" si="19"/>
        <v>95.86441569798609</v>
      </c>
      <c r="E248" s="9">
        <f t="shared" si="20"/>
        <v>4303.043801530991</v>
      </c>
      <c r="F248" s="6">
        <f t="shared" si="18"/>
        <v>36.718749981911643</v>
      </c>
    </row>
    <row r="249" spans="1:6" x14ac:dyDescent="0.25">
      <c r="A249" s="2">
        <f t="shared" si="23"/>
        <v>97.600000000000307</v>
      </c>
      <c r="B249" s="10">
        <f t="shared" si="21"/>
        <v>5203.7995723976464</v>
      </c>
      <c r="C249" s="8">
        <f t="shared" si="22"/>
        <v>360.57346039146705</v>
      </c>
      <c r="D249" s="7">
        <f t="shared" si="19"/>
        <v>94.237399400703282</v>
      </c>
      <c r="E249" s="9">
        <f t="shared" si="20"/>
        <v>4341.3895678101853</v>
      </c>
      <c r="F249" s="6">
        <f t="shared" si="18"/>
        <v>36.057346039146708</v>
      </c>
    </row>
    <row r="250" spans="1:6" x14ac:dyDescent="0.25">
      <c r="A250" s="2">
        <f t="shared" si="23"/>
        <v>98.000000000000313</v>
      </c>
      <c r="B250" s="10">
        <f t="shared" si="21"/>
        <v>5174.3760200753313</v>
      </c>
      <c r="C250" s="8">
        <f t="shared" si="22"/>
        <v>353.93966667463513</v>
      </c>
      <c r="D250" s="7">
        <f t="shared" si="19"/>
        <v>92.599785679568669</v>
      </c>
      <c r="E250" s="9">
        <f t="shared" si="20"/>
        <v>4379.0845275704669</v>
      </c>
      <c r="F250" s="6">
        <f t="shared" si="18"/>
        <v>35.393966667463516</v>
      </c>
    </row>
    <row r="251" spans="1:6" x14ac:dyDescent="0.25">
      <c r="A251" s="2">
        <f t="shared" si="23"/>
        <v>98.400000000000318</v>
      </c>
      <c r="B251" s="10">
        <f t="shared" si="21"/>
        <v>5145.6272534462632</v>
      </c>
      <c r="C251" s="8">
        <f t="shared" si="22"/>
        <v>347.29446663624014</v>
      </c>
      <c r="D251" s="7">
        <f t="shared" si="19"/>
        <v>90.953838075204715</v>
      </c>
      <c r="E251" s="9">
        <f t="shared" si="20"/>
        <v>4416.1244418422948</v>
      </c>
      <c r="F251" s="6">
        <f t="shared" si="18"/>
        <v>34.729446663624017</v>
      </c>
    </row>
    <row r="252" spans="1:6" x14ac:dyDescent="0.25">
      <c r="A252" s="2">
        <f t="shared" si="23"/>
        <v>98.800000000000324</v>
      </c>
      <c r="B252" s="10">
        <f t="shared" si="21"/>
        <v>5117.5463805659447</v>
      </c>
      <c r="C252" s="8">
        <f t="shared" si="22"/>
        <v>340.64589285293488</v>
      </c>
      <c r="D252" s="7">
        <f t="shared" si="19"/>
        <v>89.301749508746838</v>
      </c>
      <c r="E252" s="9">
        <f t="shared" si="20"/>
        <v>4452.5059770723765</v>
      </c>
      <c r="F252" s="6">
        <f t="shared" si="18"/>
        <v>34.064589285293486</v>
      </c>
    </row>
    <row r="253" spans="1:6" x14ac:dyDescent="0.25">
      <c r="A253" s="2">
        <f t="shared" si="23"/>
        <v>99.20000000000033</v>
      </c>
      <c r="B253" s="10">
        <f t="shared" si="21"/>
        <v>5090.1260298673433</v>
      </c>
      <c r="C253" s="8">
        <f t="shared" si="22"/>
        <v>334.00165426624301</v>
      </c>
      <c r="D253" s="7">
        <f t="shared" si="19"/>
        <v>87.645638990541585</v>
      </c>
      <c r="E253" s="9">
        <f t="shared" si="20"/>
        <v>4488.2266768758755</v>
      </c>
      <c r="F253" s="6">
        <f t="shared" si="18"/>
        <v>33.400165426624305</v>
      </c>
    </row>
    <row r="254" spans="1:6" x14ac:dyDescent="0.25">
      <c r="A254" s="2">
        <f t="shared" si="23"/>
        <v>99.600000000000335</v>
      </c>
      <c r="B254" s="10">
        <f t="shared" si="21"/>
        <v>5063.3583889615365</v>
      </c>
      <c r="C254" s="8">
        <f t="shared" si="22"/>
        <v>327.36912974542543</v>
      </c>
      <c r="D254" s="7">
        <f t="shared" si="19"/>
        <v>85.987548820949257</v>
      </c>
      <c r="E254" s="9">
        <f t="shared" si="20"/>
        <v>4523.2849324720919</v>
      </c>
      <c r="F254" s="6">
        <f t="shared" si="18"/>
        <v>32.736912974542541</v>
      </c>
    </row>
    <row r="255" spans="1:6" x14ac:dyDescent="0.25">
      <c r="A255" s="2">
        <f t="shared" si="23"/>
        <v>100.00000000000034</v>
      </c>
      <c r="B255" s="10">
        <f t="shared" si="21"/>
        <v>5037.2352423614093</v>
      </c>
      <c r="C255" s="8">
        <f t="shared" si="22"/>
        <v>320.7553633710105</v>
      </c>
      <c r="D255" s="7">
        <f t="shared" si="19"/>
        <v>84.3294422671121</v>
      </c>
      <c r="E255" s="9">
        <f t="shared" si="20"/>
        <v>4557.6799520004715</v>
      </c>
      <c r="F255" s="6">
        <f t="shared" si="18"/>
        <v>32.075536337101049</v>
      </c>
    </row>
    <row r="256" spans="1:6" x14ac:dyDescent="0.25">
      <c r="A256" s="2">
        <f t="shared" si="23"/>
        <v>100.40000000000035</v>
      </c>
      <c r="B256" s="10">
        <f t="shared" si="21"/>
        <v>5011.7480080480145</v>
      </c>
      <c r="C256" s="8">
        <f t="shared" si="22"/>
        <v>314.16706134730424</v>
      </c>
      <c r="D256" s="7">
        <f t="shared" si="19"/>
        <v>82.673201697368299</v>
      </c>
      <c r="E256" s="9">
        <f t="shared" si="20"/>
        <v>4591.4117289073165</v>
      </c>
      <c r="F256" s="6">
        <f t="shared" si="18"/>
        <v>31.416706134730426</v>
      </c>
    </row>
    <row r="257" spans="1:6" x14ac:dyDescent="0.25">
      <c r="A257" s="2">
        <f t="shared" si="23"/>
        <v>100.80000000000035</v>
      </c>
      <c r="B257" s="10">
        <f t="shared" si="21"/>
        <v>4986.8877728124698</v>
      </c>
      <c r="C257" s="8">
        <f t="shared" si="22"/>
        <v>307.61059044811805</v>
      </c>
      <c r="D257" s="7">
        <f t="shared" si="19"/>
        <v>81.020627153151409</v>
      </c>
      <c r="E257" s="9">
        <f t="shared" si="20"/>
        <v>4624.481009586264</v>
      </c>
      <c r="F257" s="6">
        <f t="shared" si="18"/>
        <v>30.761059044811805</v>
      </c>
    </row>
    <row r="258" spans="1:6" x14ac:dyDescent="0.25">
      <c r="A258" s="2">
        <f t="shared" si="23"/>
        <v>101.20000000000036</v>
      </c>
      <c r="B258" s="10">
        <f t="shared" si="21"/>
        <v>4962.6453263187313</v>
      </c>
      <c r="C258" s="8">
        <f t="shared" si="22"/>
        <v>301.09197789704518</v>
      </c>
      <c r="D258" s="7">
        <f t="shared" si="19"/>
        <v>79.373435336702642</v>
      </c>
      <c r="E258" s="9">
        <f t="shared" si="20"/>
        <v>4656.889260447525</v>
      </c>
      <c r="F258" s="6">
        <f t="shared" si="18"/>
        <v>30.10919778970452</v>
      </c>
    </row>
    <row r="259" spans="1:6" x14ac:dyDescent="0.25">
      <c r="A259" s="2">
        <f t="shared" si="23"/>
        <v>101.60000000000036</v>
      </c>
      <c r="B259" s="10">
        <f t="shared" si="21"/>
        <v>4939.0111938442788</v>
      </c>
      <c r="C259" s="8">
        <f t="shared" si="22"/>
        <v>294.61691258179366</v>
      </c>
      <c r="D259" s="7">
        <f t="shared" si="19"/>
        <v>77.733258991726103</v>
      </c>
      <c r="E259" s="9">
        <f t="shared" si="20"/>
        <v>4688.6386345822057</v>
      </c>
      <c r="F259" s="6">
        <f t="shared" si="18"/>
        <v>29.461691258179368</v>
      </c>
    </row>
    <row r="260" spans="1:6" x14ac:dyDescent="0.25">
      <c r="A260" s="2">
        <f t="shared" si="23"/>
        <v>102.00000000000037</v>
      </c>
      <c r="B260" s="10">
        <f t="shared" si="21"/>
        <v>4915.9756676666311</v>
      </c>
      <c r="C260" s="8">
        <f t="shared" si="22"/>
        <v>288.19074750126219</v>
      </c>
      <c r="D260" s="7">
        <f t="shared" si="19"/>
        <v>76.101646653215028</v>
      </c>
      <c r="E260" s="9">
        <f t="shared" si="20"/>
        <v>4719.7319381788957</v>
      </c>
      <c r="F260" s="6">
        <f t="shared" si="18"/>
        <v>28.819074750126219</v>
      </c>
    </row>
    <row r="261" spans="1:6" x14ac:dyDescent="0.25">
      <c r="A261" s="2">
        <f t="shared" si="23"/>
        <v>102.40000000000038</v>
      </c>
      <c r="B261" s="10">
        <f t="shared" si="21"/>
        <v>4893.5288370736371</v>
      </c>
      <c r="C261" s="8">
        <f t="shared" si="22"/>
        <v>281.81850334413008</v>
      </c>
      <c r="D261" s="7">
        <f t="shared" si="19"/>
        <v>74.480062742055239</v>
      </c>
      <c r="E261" s="9">
        <f t="shared" si="20"/>
        <v>4750.1725968401815</v>
      </c>
      <c r="F261" s="6">
        <f t="shared" ref="F261:F324" si="24">$I$2*C261</f>
        <v>28.18185033441301</v>
      </c>
    </row>
    <row r="262" spans="1:6" x14ac:dyDescent="0.25">
      <c r="A262" s="2">
        <f t="shared" si="23"/>
        <v>102.80000000000038</v>
      </c>
      <c r="B262" s="10">
        <f t="shared" si="21"/>
        <v>4871.6606169847191</v>
      </c>
      <c r="C262" s="8">
        <f t="shared" si="22"/>
        <v>275.50487309863513</v>
      </c>
      <c r="D262" s="7">
        <f t="shared" ref="D262:D325" si="25">D261+($I$2*C261)-($I$3*D261)</f>
        <v>72.869887979646151</v>
      </c>
      <c r="E262" s="9">
        <f t="shared" ref="E262:E325" si="26">E261+(D261*$I$3)</f>
        <v>4779.9646219370034</v>
      </c>
      <c r="F262" s="6">
        <f t="shared" si="24"/>
        <v>27.550487309863513</v>
      </c>
    </row>
    <row r="263" spans="1:6" x14ac:dyDescent="0.25">
      <c r="A263" s="2">
        <f t="shared" si="23"/>
        <v>103.20000000000039</v>
      </c>
      <c r="B263" s="10">
        <f t="shared" ref="B263:B326" si="27">B262-(($I$1)*D262)*B262</f>
        <v>4850.3607751786476</v>
      </c>
      <c r="C263" s="8">
        <f t="shared" ref="C263:C326" si="28">C262+(($I$1*D262)*B262)-($I$2*C262)</f>
        <v>269.25422759484343</v>
      </c>
      <c r="D263" s="7">
        <f t="shared" si="25"/>
        <v>71.272420097651207</v>
      </c>
      <c r="E263" s="9">
        <f t="shared" si="26"/>
        <v>4809.1125771288616</v>
      </c>
      <c r="F263" s="6">
        <f t="shared" si="24"/>
        <v>26.925422759484345</v>
      </c>
    </row>
    <row r="264" spans="1:6" x14ac:dyDescent="0.25">
      <c r="A264" s="2">
        <f t="shared" ref="A264:A327" si="29">A263+$E$2</f>
        <v>103.60000000000039</v>
      </c>
      <c r="B264" s="10">
        <f t="shared" si="27"/>
        <v>4829.6189581310255</v>
      </c>
      <c r="C264" s="8">
        <f t="shared" si="28"/>
        <v>263.07062188298124</v>
      </c>
      <c r="D264" s="7">
        <f t="shared" si="25"/>
        <v>69.688874818075078</v>
      </c>
      <c r="E264" s="9">
        <f t="shared" si="26"/>
        <v>4837.6215451679218</v>
      </c>
      <c r="F264" s="6">
        <f t="shared" si="24"/>
        <v>26.307062188298126</v>
      </c>
    </row>
    <row r="265" spans="1:6" x14ac:dyDescent="0.25">
      <c r="A265" s="2">
        <f t="shared" si="29"/>
        <v>104.0000000000004</v>
      </c>
      <c r="B265" s="10">
        <f t="shared" si="27"/>
        <v>4809.424715471494</v>
      </c>
      <c r="C265" s="8">
        <f t="shared" si="28"/>
        <v>256.95780235421483</v>
      </c>
      <c r="D265" s="7">
        <f t="shared" si="25"/>
        <v>68.120387079143171</v>
      </c>
      <c r="E265" s="9">
        <f t="shared" si="26"/>
        <v>4865.497095095152</v>
      </c>
      <c r="F265" s="6">
        <f t="shared" si="24"/>
        <v>25.695780235421484</v>
      </c>
    </row>
    <row r="266" spans="1:6" x14ac:dyDescent="0.25">
      <c r="A266" s="2">
        <f t="shared" si="29"/>
        <v>104.4000000000004</v>
      </c>
      <c r="B266" s="10">
        <f t="shared" si="27"/>
        <v>4789.7675230767391</v>
      </c>
      <c r="C266" s="8">
        <f t="shared" si="28"/>
        <v>250.91921451354833</v>
      </c>
      <c r="D266" s="7">
        <f t="shared" si="25"/>
        <v>66.568012482907378</v>
      </c>
      <c r="E266" s="9">
        <f t="shared" si="26"/>
        <v>4892.7452499268093</v>
      </c>
      <c r="F266" s="6">
        <f t="shared" si="24"/>
        <v>25.091921451354835</v>
      </c>
    </row>
    <row r="267" spans="1:6" x14ac:dyDescent="0.25">
      <c r="A267" s="2">
        <f t="shared" si="29"/>
        <v>104.80000000000041</v>
      </c>
      <c r="B267" s="10">
        <f t="shared" si="27"/>
        <v>4770.6368048207551</v>
      </c>
      <c r="C267" s="8">
        <f t="shared" si="28"/>
        <v>244.95801131817728</v>
      </c>
      <c r="D267" s="7">
        <f t="shared" si="25"/>
        <v>65.032728941099265</v>
      </c>
      <c r="E267" s="9">
        <f t="shared" si="26"/>
        <v>4919.3724549199724</v>
      </c>
      <c r="F267" s="6">
        <f t="shared" si="24"/>
        <v>24.495801131817728</v>
      </c>
    </row>
    <row r="268" spans="1:6" x14ac:dyDescent="0.25">
      <c r="A268" s="2">
        <f t="shared" si="29"/>
        <v>105.20000000000041</v>
      </c>
      <c r="B268" s="10">
        <f t="shared" si="27"/>
        <v>4752.0219530084951</v>
      </c>
      <c r="C268" s="8">
        <f t="shared" si="28"/>
        <v>239.07706199861994</v>
      </c>
      <c r="D268" s="7">
        <f t="shared" si="25"/>
        <v>63.515438496477287</v>
      </c>
      <c r="E268" s="9">
        <f t="shared" si="26"/>
        <v>4945.3855464964117</v>
      </c>
      <c r="F268" s="6">
        <f t="shared" si="24"/>
        <v>23.907706199861995</v>
      </c>
    </row>
    <row r="269" spans="1:6" x14ac:dyDescent="0.25">
      <c r="A269" s="2">
        <f t="shared" si="29"/>
        <v>105.60000000000042</v>
      </c>
      <c r="B269" s="10">
        <f t="shared" si="27"/>
        <v>4733.9123475230817</v>
      </c>
      <c r="C269" s="8">
        <f t="shared" si="28"/>
        <v>233.2789612841712</v>
      </c>
      <c r="D269" s="7">
        <f t="shared" si="25"/>
        <v>62.016969297748361</v>
      </c>
      <c r="E269" s="9">
        <f t="shared" si="26"/>
        <v>4970.7917218950024</v>
      </c>
      <c r="F269" s="6">
        <f t="shared" si="24"/>
        <v>23.327896128417123</v>
      </c>
    </row>
    <row r="270" spans="1:6" x14ac:dyDescent="0.25">
      <c r="A270" s="2">
        <f t="shared" si="29"/>
        <v>106.00000000000043</v>
      </c>
      <c r="B270" s="10">
        <f t="shared" si="27"/>
        <v>4716.2973737202074</v>
      </c>
      <c r="C270" s="8">
        <f t="shared" si="28"/>
        <v>227.56603895862833</v>
      </c>
      <c r="D270" s="7">
        <f t="shared" si="25"/>
        <v>60.538077707066137</v>
      </c>
      <c r="E270" s="9">
        <f t="shared" si="26"/>
        <v>4995.5985096141021</v>
      </c>
      <c r="F270" s="6">
        <f t="shared" si="24"/>
        <v>22.756603895862835</v>
      </c>
    </row>
    <row r="271" spans="1:6" x14ac:dyDescent="0.25">
      <c r="A271" s="2">
        <f t="shared" si="29"/>
        <v>106.40000000000043</v>
      </c>
      <c r="B271" s="10">
        <f t="shared" si="27"/>
        <v>4699.1664391062131</v>
      </c>
      <c r="C271" s="8">
        <f t="shared" si="28"/>
        <v>221.94036967675984</v>
      </c>
      <c r="D271" s="7">
        <f t="shared" si="25"/>
        <v>59.079450520102519</v>
      </c>
      <c r="E271" s="9">
        <f t="shared" si="26"/>
        <v>5019.813740696929</v>
      </c>
      <c r="F271" s="6">
        <f t="shared" si="24"/>
        <v>22.194036967675984</v>
      </c>
    </row>
    <row r="272" spans="1:6" x14ac:dyDescent="0.25">
      <c r="A272" s="2">
        <f t="shared" si="29"/>
        <v>106.80000000000044</v>
      </c>
      <c r="B272" s="10">
        <f t="shared" si="27"/>
        <v>4682.5089888387192</v>
      </c>
      <c r="C272" s="8">
        <f t="shared" si="28"/>
        <v>216.40378297657799</v>
      </c>
      <c r="D272" s="7">
        <f t="shared" si="25"/>
        <v>57.641707279737503</v>
      </c>
      <c r="E272" s="9">
        <f t="shared" si="26"/>
        <v>5043.4455209049702</v>
      </c>
      <c r="F272" s="6">
        <f t="shared" si="24"/>
        <v>21.640378297657801</v>
      </c>
    </row>
    <row r="273" spans="1:6" x14ac:dyDescent="0.25">
      <c r="A273" s="2">
        <f t="shared" si="29"/>
        <v>107.20000000000044</v>
      </c>
      <c r="B273" s="10">
        <f t="shared" si="27"/>
        <v>4666.3145200905565</v>
      </c>
      <c r="C273" s="8">
        <f t="shared" si="28"/>
        <v>210.95787342708306</v>
      </c>
      <c r="D273" s="7">
        <f t="shared" si="25"/>
        <v>56.225402665500305</v>
      </c>
      <c r="E273" s="9">
        <f t="shared" si="26"/>
        <v>5066.5022038168654</v>
      </c>
      <c r="F273" s="6">
        <f t="shared" si="24"/>
        <v>21.095787342708306</v>
      </c>
    </row>
    <row r="274" spans="1:6" x14ac:dyDescent="0.25">
      <c r="A274" s="2">
        <f t="shared" si="29"/>
        <v>107.60000000000045</v>
      </c>
      <c r="B274" s="10">
        <f t="shared" si="27"/>
        <v>4650.5725953191986</v>
      </c>
      <c r="C274" s="8">
        <f t="shared" si="28"/>
        <v>205.6040108557325</v>
      </c>
      <c r="D274" s="7">
        <f t="shared" si="25"/>
        <v>54.831028942008494</v>
      </c>
      <c r="E274" s="9">
        <f t="shared" si="26"/>
        <v>5088.9923648830654</v>
      </c>
      <c r="F274" s="6">
        <f t="shared" si="24"/>
        <v>20.56040108557325</v>
      </c>
    </row>
    <row r="275" spans="1:6" x14ac:dyDescent="0.25">
      <c r="A275" s="2">
        <f t="shared" si="29"/>
        <v>108.00000000000045</v>
      </c>
      <c r="B275" s="10">
        <f t="shared" si="27"/>
        <v>4635.2728544849469</v>
      </c>
      <c r="C275" s="8">
        <f t="shared" si="28"/>
        <v>200.34335060441074</v>
      </c>
      <c r="D275" s="7">
        <f t="shared" si="25"/>
        <v>53.459018450778345</v>
      </c>
      <c r="E275" s="9">
        <f t="shared" si="26"/>
        <v>5110.9247764598686</v>
      </c>
      <c r="F275" s="6">
        <f t="shared" si="24"/>
        <v>20.034335060441077</v>
      </c>
    </row>
    <row r="276" spans="1:6" x14ac:dyDescent="0.25">
      <c r="A276" s="2">
        <f t="shared" si="29"/>
        <v>108.40000000000046</v>
      </c>
      <c r="B276" s="10">
        <f t="shared" si="27"/>
        <v>4620.4050262618084</v>
      </c>
      <c r="C276" s="8">
        <f t="shared" si="28"/>
        <v>195.17684376710784</v>
      </c>
      <c r="D276" s="7">
        <f t="shared" si="25"/>
        <v>52.109746130908086</v>
      </c>
      <c r="E276" s="9">
        <f t="shared" si="26"/>
        <v>5132.3083838401799</v>
      </c>
      <c r="F276" s="6">
        <f t="shared" si="24"/>
        <v>19.517684376710786</v>
      </c>
    </row>
    <row r="277" spans="1:6" x14ac:dyDescent="0.25">
      <c r="A277" s="2">
        <f t="shared" si="29"/>
        <v>108.80000000000047</v>
      </c>
      <c r="B277" s="10">
        <f t="shared" si="27"/>
        <v>4605.9589382853801</v>
      </c>
      <c r="C277" s="8">
        <f t="shared" si="28"/>
        <v>190.10524736682555</v>
      </c>
      <c r="D277" s="7">
        <f t="shared" si="25"/>
        <v>50.783532055255634</v>
      </c>
      <c r="E277" s="9">
        <f t="shared" si="26"/>
        <v>5153.1522822925435</v>
      </c>
      <c r="F277" s="6">
        <f t="shared" si="24"/>
        <v>19.010524736682555</v>
      </c>
    </row>
    <row r="278" spans="1:6" x14ac:dyDescent="0.25">
      <c r="A278" s="2">
        <f t="shared" si="29"/>
        <v>109.20000000000047</v>
      </c>
      <c r="B278" s="10">
        <f t="shared" si="27"/>
        <v>4591.9245264821238</v>
      </c>
      <c r="C278" s="8">
        <f t="shared" si="28"/>
        <v>185.1291344333994</v>
      </c>
      <c r="D278" s="7">
        <f t="shared" si="25"/>
        <v>49.480643969835938</v>
      </c>
      <c r="E278" s="9">
        <f t="shared" si="26"/>
        <v>5173.4656951146462</v>
      </c>
      <c r="F278" s="6">
        <f t="shared" si="24"/>
        <v>18.51291344333994</v>
      </c>
    </row>
    <row r="279" spans="1:6" x14ac:dyDescent="0.25">
      <c r="A279" s="2">
        <f t="shared" si="29"/>
        <v>109.60000000000048</v>
      </c>
      <c r="B279" s="10">
        <f t="shared" si="27"/>
        <v>4578.2918435242509</v>
      </c>
      <c r="C279" s="8">
        <f t="shared" si="28"/>
        <v>180.2489039479326</v>
      </c>
      <c r="D279" s="7">
        <f t="shared" si="25"/>
        <v>48.201299825241506</v>
      </c>
      <c r="E279" s="9">
        <f t="shared" si="26"/>
        <v>5193.257952702581</v>
      </c>
      <c r="F279" s="6">
        <f t="shared" si="24"/>
        <v>18.02489039479326</v>
      </c>
    </row>
    <row r="280" spans="1:6" x14ac:dyDescent="0.25">
      <c r="A280" s="2">
        <f t="shared" si="29"/>
        <v>110.00000000000048</v>
      </c>
      <c r="B280" s="10">
        <f t="shared" si="27"/>
        <v>4565.0510664540207</v>
      </c>
      <c r="C280" s="8">
        <f t="shared" si="28"/>
        <v>175.46479062336954</v>
      </c>
      <c r="D280" s="7">
        <f t="shared" si="25"/>
        <v>46.945670289938164</v>
      </c>
      <c r="E280" s="9">
        <f t="shared" si="26"/>
        <v>5212.5384726326774</v>
      </c>
      <c r="F280" s="6">
        <f t="shared" si="24"/>
        <v>17.546479062336953</v>
      </c>
    </row>
    <row r="281" spans="1:6" x14ac:dyDescent="0.25">
      <c r="A281" s="2">
        <f t="shared" si="29"/>
        <v>110.40000000000049</v>
      </c>
      <c r="B281" s="10">
        <f t="shared" si="27"/>
        <v>4552.1925035206714</v>
      </c>
      <c r="C281" s="8">
        <f t="shared" si="28"/>
        <v>170.77687449438147</v>
      </c>
      <c r="D281" s="7">
        <f t="shared" si="25"/>
        <v>45.713881236299855</v>
      </c>
      <c r="E281" s="9">
        <f t="shared" si="26"/>
        <v>5231.3167407486526</v>
      </c>
      <c r="F281" s="6">
        <f t="shared" si="24"/>
        <v>17.077687449438148</v>
      </c>
    </row>
    <row r="282" spans="1:6" x14ac:dyDescent="0.25">
      <c r="A282" s="2">
        <f t="shared" si="29"/>
        <v>110.80000000000049</v>
      </c>
      <c r="B282" s="10">
        <f t="shared" si="27"/>
        <v>4539.7066002724287</v>
      </c>
      <c r="C282" s="8">
        <f t="shared" si="28"/>
        <v>166.18509029318645</v>
      </c>
      <c r="D282" s="7">
        <f t="shared" si="25"/>
        <v>44.506016191218052</v>
      </c>
      <c r="E282" s="9">
        <f t="shared" si="26"/>
        <v>5249.6022932431724</v>
      </c>
      <c r="F282" s="6">
        <f t="shared" si="24"/>
        <v>16.618509029318645</v>
      </c>
    </row>
    <row r="283" spans="1:6" x14ac:dyDescent="0.25">
      <c r="A283" s="2">
        <f t="shared" si="29"/>
        <v>111.2000000000005</v>
      </c>
      <c r="B283" s="10">
        <f t="shared" si="27"/>
        <v>4527.5839449451223</v>
      </c>
      <c r="C283" s="8">
        <f t="shared" si="28"/>
        <v>161.68923659117405</v>
      </c>
      <c r="D283" s="7">
        <f t="shared" si="25"/>
        <v>43.322118744049476</v>
      </c>
      <c r="E283" s="9">
        <f t="shared" si="26"/>
        <v>5267.4046997196592</v>
      </c>
      <c r="F283" s="6">
        <f t="shared" si="24"/>
        <v>16.168923659117407</v>
      </c>
    </row>
    <row r="284" spans="1:6" x14ac:dyDescent="0.25">
      <c r="A284" s="2">
        <f t="shared" si="29"/>
        <v>111.60000000000051</v>
      </c>
      <c r="B284" s="10">
        <f t="shared" si="27"/>
        <v>4515.8152731879281</v>
      </c>
      <c r="C284" s="8">
        <f t="shared" si="28"/>
        <v>157.28898468925053</v>
      </c>
      <c r="D284" s="7">
        <f t="shared" si="25"/>
        <v>42.162194905547096</v>
      </c>
      <c r="E284" s="9">
        <f t="shared" si="26"/>
        <v>5284.733547217279</v>
      </c>
      <c r="F284" s="6">
        <f t="shared" si="24"/>
        <v>15.728898468925053</v>
      </c>
    </row>
    <row r="285" spans="1:6" x14ac:dyDescent="0.25">
      <c r="A285" s="2">
        <f t="shared" si="29"/>
        <v>112.00000000000051</v>
      </c>
      <c r="B285" s="10">
        <f t="shared" si="27"/>
        <v>4504.3914721655919</v>
      </c>
      <c r="C285" s="8">
        <f t="shared" si="28"/>
        <v>152.98388724266121</v>
      </c>
      <c r="D285" s="7">
        <f t="shared" si="25"/>
        <v>41.026215412253308</v>
      </c>
      <c r="E285" s="9">
        <f t="shared" si="26"/>
        <v>5301.598425179498</v>
      </c>
      <c r="F285" s="6">
        <f t="shared" si="24"/>
        <v>15.298388724266122</v>
      </c>
    </row>
    <row r="286" spans="1:6" x14ac:dyDescent="0.25">
      <c r="A286" s="2">
        <f t="shared" si="29"/>
        <v>112.40000000000052</v>
      </c>
      <c r="B286" s="10">
        <f t="shared" si="27"/>
        <v>4493.3035840753009</v>
      </c>
      <c r="C286" s="8">
        <f t="shared" si="28"/>
        <v>148.77338660868602</v>
      </c>
      <c r="D286" s="7">
        <f t="shared" si="25"/>
        <v>39.914117971618097</v>
      </c>
      <c r="E286" s="9">
        <f t="shared" si="26"/>
        <v>5318.0089113443992</v>
      </c>
      <c r="F286" s="6">
        <f t="shared" si="24"/>
        <v>14.877338660868602</v>
      </c>
    </row>
    <row r="287" spans="1:6" x14ac:dyDescent="0.25">
      <c r="A287" s="2">
        <f t="shared" si="29"/>
        <v>112.80000000000052</v>
      </c>
      <c r="B287" s="10">
        <f t="shared" si="27"/>
        <v>4482.5428091150761</v>
      </c>
      <c r="C287" s="8">
        <f t="shared" si="28"/>
        <v>144.65682290804199</v>
      </c>
      <c r="D287" s="7">
        <f t="shared" si="25"/>
        <v>38.825809443839461</v>
      </c>
      <c r="E287" s="9">
        <f t="shared" si="26"/>
        <v>5333.9745585330465</v>
      </c>
      <c r="F287" s="6">
        <f t="shared" si="24"/>
        <v>14.4656822908042</v>
      </c>
    </row>
    <row r="288" spans="1:6" x14ac:dyDescent="0.25">
      <c r="A288" s="2">
        <f t="shared" si="29"/>
        <v>113.20000000000053</v>
      </c>
      <c r="B288" s="10">
        <f t="shared" si="27"/>
        <v>4472.1005079392426</v>
      </c>
      <c r="C288" s="8">
        <f t="shared" si="28"/>
        <v>140.63344179307106</v>
      </c>
      <c r="D288" s="7">
        <f t="shared" si="25"/>
        <v>37.761167957107872</v>
      </c>
      <c r="E288" s="9">
        <f t="shared" si="26"/>
        <v>5349.5048823105826</v>
      </c>
      <c r="F288" s="6">
        <f t="shared" si="24"/>
        <v>14.063344179307107</v>
      </c>
    </row>
    <row r="289" spans="1:6" x14ac:dyDescent="0.25">
      <c r="A289" s="2">
        <f t="shared" si="29"/>
        <v>113.60000000000053</v>
      </c>
      <c r="B289" s="10">
        <f t="shared" si="27"/>
        <v>4461.9682036351605</v>
      </c>
      <c r="C289" s="8">
        <f t="shared" si="28"/>
        <v>136.70240191784561</v>
      </c>
      <c r="D289" s="7">
        <f t="shared" si="25"/>
        <v>36.720044953571829</v>
      </c>
      <c r="E289" s="9">
        <f t="shared" si="26"/>
        <v>5364.6093494934257</v>
      </c>
      <c r="F289" s="6">
        <f t="shared" si="24"/>
        <v>13.670240191784561</v>
      </c>
    </row>
    <row r="290" spans="1:6" x14ac:dyDescent="0.25">
      <c r="A290" s="2">
        <f t="shared" si="29"/>
        <v>114.00000000000054</v>
      </c>
      <c r="B290" s="10">
        <f t="shared" si="27"/>
        <v>4452.137583254027</v>
      </c>
      <c r="C290" s="8">
        <f t="shared" si="28"/>
        <v>132.86278210719453</v>
      </c>
      <c r="D290" s="7">
        <f t="shared" si="25"/>
        <v>35.702267163927658</v>
      </c>
      <c r="E290" s="9">
        <f t="shared" si="26"/>
        <v>5379.2973674748546</v>
      </c>
      <c r="F290" s="6">
        <f t="shared" si="24"/>
        <v>13.286278210719454</v>
      </c>
    </row>
    <row r="291" spans="1:6" x14ac:dyDescent="0.25">
      <c r="A291" s="2">
        <f t="shared" si="29"/>
        <v>114.40000000000055</v>
      </c>
      <c r="B291" s="10">
        <f t="shared" si="27"/>
        <v>4442.6004989271532</v>
      </c>
      <c r="C291" s="8">
        <f t="shared" si="28"/>
        <v>129.11358822334901</v>
      </c>
      <c r="D291" s="7">
        <f t="shared" si="25"/>
        <v>34.707638509076048</v>
      </c>
      <c r="E291" s="9">
        <f t="shared" si="26"/>
        <v>5393.5782743404252</v>
      </c>
      <c r="F291" s="6">
        <f t="shared" si="24"/>
        <v>12.911358822334902</v>
      </c>
    </row>
    <row r="292" spans="1:6" x14ac:dyDescent="0.25">
      <c r="A292" s="2">
        <f t="shared" si="29"/>
        <v>114.80000000000055</v>
      </c>
      <c r="B292" s="10">
        <f t="shared" si="27"/>
        <v>4433.3489685977329</v>
      </c>
      <c r="C292" s="8">
        <f t="shared" si="28"/>
        <v>125.45375973043437</v>
      </c>
      <c r="D292" s="7">
        <f t="shared" si="25"/>
        <v>33.73594192778053</v>
      </c>
      <c r="E292" s="9">
        <f t="shared" si="26"/>
        <v>5407.4613297440555</v>
      </c>
      <c r="F292" s="6">
        <f t="shared" si="24"/>
        <v>12.545375973043438</v>
      </c>
    </row>
    <row r="293" spans="1:6" x14ac:dyDescent="0.25">
      <c r="A293" s="2">
        <f t="shared" si="29"/>
        <v>115.20000000000056</v>
      </c>
      <c r="B293" s="10">
        <f t="shared" si="27"/>
        <v>4424.3751763967211</v>
      </c>
      <c r="C293" s="8">
        <f t="shared" si="28"/>
        <v>121.88217595840288</v>
      </c>
      <c r="D293" s="7">
        <f t="shared" si="25"/>
        <v>32.786941129711749</v>
      </c>
      <c r="E293" s="9">
        <f t="shared" si="26"/>
        <v>5420.9557065151675</v>
      </c>
      <c r="F293" s="6">
        <f t="shared" si="24"/>
        <v>12.188217595840289</v>
      </c>
    </row>
    <row r="294" spans="1:6" x14ac:dyDescent="0.25">
      <c r="A294" s="2">
        <f t="shared" si="29"/>
        <v>115.60000000000056</v>
      </c>
      <c r="B294" s="10">
        <f t="shared" si="27"/>
        <v>4415.6714726900645</v>
      </c>
      <c r="C294" s="8">
        <f t="shared" si="28"/>
        <v>118.39766206921925</v>
      </c>
      <c r="D294" s="7">
        <f t="shared" si="25"/>
        <v>31.860382273667334</v>
      </c>
      <c r="E294" s="9">
        <f t="shared" si="26"/>
        <v>5434.0704829670522</v>
      </c>
      <c r="F294" s="6">
        <f t="shared" si="24"/>
        <v>11.839766206921926</v>
      </c>
    </row>
    <row r="295" spans="1:6" x14ac:dyDescent="0.25">
      <c r="A295" s="2">
        <f t="shared" si="29"/>
        <v>116.00000000000057</v>
      </c>
      <c r="B295" s="10">
        <f t="shared" si="27"/>
        <v>4407.2303738231749</v>
      </c>
      <c r="C295" s="8">
        <f t="shared" si="28"/>
        <v>114.99899472918732</v>
      </c>
      <c r="D295" s="7">
        <f t="shared" si="25"/>
        <v>30.95599557112233</v>
      </c>
      <c r="E295" s="9">
        <f t="shared" si="26"/>
        <v>5446.8146358765189</v>
      </c>
      <c r="F295" s="6">
        <f t="shared" si="24"/>
        <v>11.499899472918733</v>
      </c>
    </row>
    <row r="296" spans="1:6" x14ac:dyDescent="0.25">
      <c r="A296" s="2">
        <f t="shared" si="29"/>
        <v>116.40000000000057</v>
      </c>
      <c r="B296" s="10">
        <f t="shared" si="27"/>
        <v>4399.0445615871959</v>
      </c>
      <c r="C296" s="8">
        <f t="shared" si="28"/>
        <v>111.68490749224775</v>
      </c>
      <c r="D296" s="7">
        <f t="shared" si="25"/>
        <v>30.073496815592129</v>
      </c>
      <c r="E296" s="9">
        <f t="shared" si="26"/>
        <v>5459.1970341049682</v>
      </c>
      <c r="F296" s="6">
        <f t="shared" si="24"/>
        <v>11.168490749224775</v>
      </c>
    </row>
    <row r="297" spans="1:6" x14ac:dyDescent="0.25">
      <c r="A297" s="2">
        <f t="shared" si="29"/>
        <v>116.80000000000058</v>
      </c>
      <c r="B297" s="10">
        <f t="shared" si="27"/>
        <v>4391.1068824303238</v>
      </c>
      <c r="C297" s="8">
        <f t="shared" si="28"/>
        <v>108.45409589989539</v>
      </c>
      <c r="D297" s="7">
        <f t="shared" si="25"/>
        <v>29.21258883858005</v>
      </c>
      <c r="E297" s="9">
        <f t="shared" si="26"/>
        <v>5471.2264328312049</v>
      </c>
      <c r="F297" s="6">
        <f t="shared" si="24"/>
        <v>10.84540958998954</v>
      </c>
    </row>
    <row r="298" spans="1:6" x14ac:dyDescent="0.25">
      <c r="A298" s="2">
        <f t="shared" si="29"/>
        <v>117.20000000000059</v>
      </c>
      <c r="B298" s="10">
        <f t="shared" si="27"/>
        <v>4383.4103464361624</v>
      </c>
      <c r="C298" s="8">
        <f t="shared" si="28"/>
        <v>105.30522230406761</v>
      </c>
      <c r="D298" s="7">
        <f t="shared" si="25"/>
        <v>28.372962893137569</v>
      </c>
      <c r="E298" s="9">
        <f t="shared" si="26"/>
        <v>5482.9114683666367</v>
      </c>
      <c r="F298" s="6">
        <f t="shared" si="24"/>
        <v>10.530522230406762</v>
      </c>
    </row>
    <row r="299" spans="1:6" x14ac:dyDescent="0.25">
      <c r="A299" s="2">
        <f t="shared" si="29"/>
        <v>117.60000000000059</v>
      </c>
      <c r="B299" s="10">
        <f t="shared" si="27"/>
        <v>4375.9481260898729</v>
      </c>
      <c r="C299" s="8">
        <f t="shared" si="28"/>
        <v>102.23692041995056</v>
      </c>
      <c r="D299" s="7">
        <f t="shared" si="25"/>
        <v>27.5542999662893</v>
      </c>
      <c r="E299" s="9">
        <f t="shared" si="26"/>
        <v>5494.260653523892</v>
      </c>
      <c r="F299" s="6">
        <f t="shared" si="24"/>
        <v>10.223692041995058</v>
      </c>
    </row>
    <row r="300" spans="1:6" x14ac:dyDescent="0.25">
      <c r="A300" s="2">
        <f t="shared" si="29"/>
        <v>118.0000000000006</v>
      </c>
      <c r="B300" s="10">
        <f t="shared" si="27"/>
        <v>4368.7135548516808</v>
      </c>
      <c r="C300" s="8">
        <f t="shared" si="28"/>
        <v>99.247799616147631</v>
      </c>
      <c r="D300" s="7">
        <f t="shared" si="25"/>
        <v>26.756272021768638</v>
      </c>
      <c r="E300" s="9">
        <f t="shared" si="26"/>
        <v>5505.2823735104075</v>
      </c>
      <c r="F300" s="6">
        <f t="shared" si="24"/>
        <v>9.9247799616147638</v>
      </c>
    </row>
    <row r="301" spans="1:6" x14ac:dyDescent="0.25">
      <c r="A301" s="2">
        <f t="shared" si="29"/>
        <v>118.4000000000006</v>
      </c>
      <c r="B301" s="10">
        <f t="shared" si="27"/>
        <v>4361.7001255561527</v>
      </c>
      <c r="C301" s="8">
        <f t="shared" si="28"/>
        <v>96.336448950060841</v>
      </c>
      <c r="D301" s="7">
        <f t="shared" si="25"/>
        <v>25.978543174675941</v>
      </c>
      <c r="E301" s="9">
        <f t="shared" si="26"/>
        <v>5515.9848823191151</v>
      </c>
      <c r="F301" s="6">
        <f t="shared" si="24"/>
        <v>9.6336448950060856</v>
      </c>
    </row>
    <row r="302" spans="1:6" x14ac:dyDescent="0.25">
      <c r="A302" s="2">
        <f t="shared" si="29"/>
        <v>118.80000000000061</v>
      </c>
      <c r="B302" s="10">
        <f t="shared" si="27"/>
        <v>4354.9014886545474</v>
      </c>
      <c r="C302" s="8">
        <f t="shared" si="28"/>
        <v>93.501440956659749</v>
      </c>
      <c r="D302" s="7">
        <f t="shared" si="25"/>
        <v>25.22077079981165</v>
      </c>
      <c r="E302" s="9">
        <f t="shared" si="26"/>
        <v>5526.3762995889856</v>
      </c>
      <c r="F302" s="6">
        <f t="shared" si="24"/>
        <v>9.3501440956659749</v>
      </c>
    </row>
    <row r="303" spans="1:6" x14ac:dyDescent="0.25">
      <c r="A303" s="2">
        <f t="shared" si="29"/>
        <v>119.20000000000061</v>
      </c>
      <c r="B303" s="10">
        <f t="shared" si="27"/>
        <v>4348.3114503164807</v>
      </c>
      <c r="C303" s="8">
        <f t="shared" si="28"/>
        <v>90.741335199060671</v>
      </c>
      <c r="D303" s="7">
        <f t="shared" si="25"/>
        <v>24.482606575552968</v>
      </c>
      <c r="E303" s="9">
        <f t="shared" si="26"/>
        <v>5536.4646079089107</v>
      </c>
      <c r="F303" s="6">
        <f t="shared" si="24"/>
        <v>9.0741335199060682</v>
      </c>
    </row>
    <row r="304" spans="1:6" x14ac:dyDescent="0.25">
      <c r="A304" s="2">
        <f t="shared" si="29"/>
        <v>119.60000000000062</v>
      </c>
      <c r="B304" s="10">
        <f t="shared" si="27"/>
        <v>4341.9239704061165</v>
      </c>
      <c r="C304" s="8">
        <f t="shared" si="28"/>
        <v>88.054681589518836</v>
      </c>
      <c r="D304" s="7">
        <f t="shared" si="25"/>
        <v>23.763697465237847</v>
      </c>
      <c r="E304" s="9">
        <f t="shared" si="26"/>
        <v>5546.2576505391316</v>
      </c>
      <c r="F304" s="6">
        <f t="shared" si="24"/>
        <v>8.805468158951884</v>
      </c>
    </row>
    <row r="305" spans="1:6" x14ac:dyDescent="0.25">
      <c r="A305" s="2">
        <f t="shared" si="29"/>
        <v>120.00000000000063</v>
      </c>
      <c r="B305" s="10">
        <f t="shared" si="27"/>
        <v>4335.7331603471284</v>
      </c>
      <c r="C305" s="8">
        <f t="shared" si="28"/>
        <v>85.440023489554676</v>
      </c>
      <c r="D305" s="7">
        <f t="shared" si="25"/>
        <v>23.063686638094588</v>
      </c>
      <c r="E305" s="9">
        <f t="shared" si="26"/>
        <v>5555.7631295252268</v>
      </c>
      <c r="F305" s="6">
        <f t="shared" si="24"/>
        <v>8.544002348955468</v>
      </c>
    </row>
    <row r="306" spans="1:6" x14ac:dyDescent="0.25">
      <c r="A306" s="2">
        <f t="shared" si="29"/>
        <v>120.40000000000063</v>
      </c>
      <c r="B306" s="10">
        <f t="shared" si="27"/>
        <v>4329.7332808897299</v>
      </c>
      <c r="C306" s="8">
        <f t="shared" si="28"/>
        <v>82.895900597997709</v>
      </c>
      <c r="D306" s="7">
        <f t="shared" si="25"/>
        <v>22.382214331812218</v>
      </c>
      <c r="E306" s="9">
        <f t="shared" si="26"/>
        <v>5564.9886041804648</v>
      </c>
      <c r="F306" s="6">
        <f t="shared" si="24"/>
        <v>8.2895900597997709</v>
      </c>
    </row>
    <row r="307" spans="1:6" x14ac:dyDescent="0.25">
      <c r="A307" s="2">
        <f t="shared" si="29"/>
        <v>120.80000000000064</v>
      </c>
      <c r="B307" s="10">
        <f t="shared" si="27"/>
        <v>4323.9187397921824</v>
      </c>
      <c r="C307" s="8">
        <f t="shared" si="28"/>
        <v>80.420851635745208</v>
      </c>
      <c r="D307" s="7">
        <f t="shared" si="25"/>
        <v>21.718918658887102</v>
      </c>
      <c r="E307" s="9">
        <f t="shared" si="26"/>
        <v>5573.9414899131898</v>
      </c>
      <c r="F307" s="6">
        <f t="shared" si="24"/>
        <v>8.0420851635745212</v>
      </c>
    </row>
    <row r="308" spans="1:6" x14ac:dyDescent="0.25">
      <c r="A308" s="2">
        <f t="shared" si="29"/>
        <v>121.20000000000064</v>
      </c>
      <c r="B308" s="10">
        <f t="shared" si="27"/>
        <v>4318.2840894283509</v>
      </c>
      <c r="C308" s="8">
        <f t="shared" si="28"/>
        <v>78.013416836001724</v>
      </c>
      <c r="D308" s="7">
        <f t="shared" si="25"/>
        <v>21.073436358906783</v>
      </c>
      <c r="E308" s="9">
        <f t="shared" si="26"/>
        <v>5582.6290573767446</v>
      </c>
      <c r="F308" s="6">
        <f t="shared" si="24"/>
        <v>7.8013416836001728</v>
      </c>
    </row>
    <row r="309" spans="1:6" x14ac:dyDescent="0.25">
      <c r="A309" s="2">
        <f t="shared" si="29"/>
        <v>121.60000000000065</v>
      </c>
      <c r="B309" s="10">
        <f t="shared" si="27"/>
        <v>4312.8240243320561</v>
      </c>
      <c r="C309" s="8">
        <f t="shared" si="28"/>
        <v>75.672140248696437</v>
      </c>
      <c r="D309" s="7">
        <f t="shared" si="25"/>
        <v>20.445403498944238</v>
      </c>
      <c r="E309" s="9">
        <f t="shared" si="26"/>
        <v>5591.0584319203072</v>
      </c>
      <c r="F309" s="6">
        <f t="shared" si="24"/>
        <v>7.567214024869644</v>
      </c>
    </row>
    <row r="310" spans="1:6" x14ac:dyDescent="0.25">
      <c r="A310" s="2">
        <f t="shared" si="29"/>
        <v>122.00000000000065</v>
      </c>
      <c r="B310" s="10">
        <f t="shared" si="27"/>
        <v>4307.5333786882111</v>
      </c>
      <c r="C310" s="8">
        <f t="shared" si="28"/>
        <v>73.395571867671364</v>
      </c>
      <c r="D310" s="7">
        <f t="shared" si="25"/>
        <v>19.834456124236183</v>
      </c>
      <c r="E310" s="9">
        <f t="shared" si="26"/>
        <v>5599.2365933198853</v>
      </c>
      <c r="F310" s="6">
        <f t="shared" si="24"/>
        <v>7.339557186767137</v>
      </c>
    </row>
    <row r="311" spans="1:6" x14ac:dyDescent="0.25">
      <c r="A311" s="2">
        <f t="shared" si="29"/>
        <v>122.40000000000066</v>
      </c>
      <c r="B311" s="10">
        <f t="shared" si="27"/>
        <v>4302.4071237800144</v>
      </c>
      <c r="C311" s="8">
        <f t="shared" si="28"/>
        <v>71.182269589100684</v>
      </c>
      <c r="D311" s="7">
        <f t="shared" si="25"/>
        <v>19.240230861308849</v>
      </c>
      <c r="E311" s="9">
        <f t="shared" si="26"/>
        <v>5607.1703757695796</v>
      </c>
      <c r="F311" s="6">
        <f t="shared" si="24"/>
        <v>7.1182269589100686</v>
      </c>
    </row>
    <row r="312" spans="1:6" x14ac:dyDescent="0.25">
      <c r="A312" s="2">
        <f t="shared" si="29"/>
        <v>122.80000000000067</v>
      </c>
      <c r="B312" s="10">
        <f t="shared" si="27"/>
        <v>4297.4403654007629</v>
      </c>
      <c r="C312" s="8">
        <f t="shared" si="28"/>
        <v>69.030801009442655</v>
      </c>
      <c r="D312" s="7">
        <f t="shared" si="25"/>
        <v>18.662365475695378</v>
      </c>
      <c r="E312" s="9">
        <f t="shared" si="26"/>
        <v>5614.8664681141026</v>
      </c>
      <c r="F312" s="6">
        <f t="shared" si="24"/>
        <v>6.9030801009442655</v>
      </c>
    </row>
    <row r="313" spans="1:6" x14ac:dyDescent="0.25">
      <c r="A313" s="2">
        <f t="shared" si="29"/>
        <v>123.20000000000067</v>
      </c>
      <c r="B313" s="10">
        <f t="shared" si="27"/>
        <v>4292.6283412382163</v>
      </c>
      <c r="C313" s="8">
        <f t="shared" si="28"/>
        <v>66.93974507104528</v>
      </c>
      <c r="D313" s="7">
        <f t="shared" si="25"/>
        <v>18.100499386361491</v>
      </c>
      <c r="E313" s="9">
        <f t="shared" si="26"/>
        <v>5622.3314143043808</v>
      </c>
      <c r="F313" s="6">
        <f t="shared" si="24"/>
        <v>6.693974507104528</v>
      </c>
    </row>
    <row r="314" spans="1:6" x14ac:dyDescent="0.25">
      <c r="A314" s="2">
        <f t="shared" si="29"/>
        <v>123.60000000000068</v>
      </c>
      <c r="B314" s="10">
        <f t="shared" si="27"/>
        <v>4287.9664182388287</v>
      </c>
      <c r="C314" s="8">
        <f t="shared" si="28"/>
        <v>64.907693563328365</v>
      </c>
      <c r="D314" s="7">
        <f t="shared" si="25"/>
        <v>17.554274138921421</v>
      </c>
      <c r="E314" s="9">
        <f t="shared" si="26"/>
        <v>5629.5716140589257</v>
      </c>
      <c r="F314" s="6">
        <f t="shared" si="24"/>
        <v>6.4907693563328372</v>
      </c>
    </row>
    <row r="315" spans="1:6" x14ac:dyDescent="0.25">
      <c r="A315" s="2">
        <f t="shared" si="29"/>
        <v>124.00000000000068</v>
      </c>
      <c r="B315" s="10">
        <f t="shared" si="27"/>
        <v>4283.4500899585737</v>
      </c>
      <c r="C315" s="8">
        <f t="shared" si="28"/>
        <v>62.933252487250741</v>
      </c>
      <c r="D315" s="7">
        <f t="shared" si="25"/>
        <v>17.023333839685691</v>
      </c>
      <c r="E315" s="9">
        <f t="shared" si="26"/>
        <v>5636.5933237144945</v>
      </c>
      <c r="F315" s="6">
        <f t="shared" si="24"/>
        <v>6.2933252487250746</v>
      </c>
    </row>
    <row r="316" spans="1:6" x14ac:dyDescent="0.25">
      <c r="A316" s="2">
        <f t="shared" si="29"/>
        <v>124.40000000000069</v>
      </c>
      <c r="B316" s="10">
        <f t="shared" si="27"/>
        <v>4279.0749739065541</v>
      </c>
      <c r="C316" s="8">
        <f t="shared" si="28"/>
        <v>61.015043290545457</v>
      </c>
      <c r="D316" s="7">
        <f t="shared" si="25"/>
        <v>16.507325552536489</v>
      </c>
      <c r="E316" s="9">
        <f t="shared" si="26"/>
        <v>5643.402657250369</v>
      </c>
      <c r="F316" s="6">
        <f t="shared" si="24"/>
        <v>6.1015043290545457</v>
      </c>
    </row>
    <row r="317" spans="1:6" x14ac:dyDescent="0.25">
      <c r="A317" s="2">
        <f t="shared" si="29"/>
        <v>124.80000000000069</v>
      </c>
      <c r="B317" s="10">
        <f t="shared" si="27"/>
        <v>4274.8368088870748</v>
      </c>
      <c r="C317" s="8">
        <f t="shared" si="28"/>
        <v>59.151703980970126</v>
      </c>
      <c r="D317" s="7">
        <f t="shared" si="25"/>
        <v>16.005899660576439</v>
      </c>
      <c r="E317" s="9">
        <f t="shared" si="26"/>
        <v>5650.0055874713835</v>
      </c>
      <c r="F317" s="6">
        <f t="shared" si="24"/>
        <v>5.9151703980970129</v>
      </c>
    </row>
    <row r="318" spans="1:6" x14ac:dyDescent="0.25">
      <c r="A318" s="2">
        <f t="shared" si="29"/>
        <v>125.2000000000007</v>
      </c>
      <c r="B318" s="10">
        <f t="shared" si="27"/>
        <v>4270.7314523453715</v>
      </c>
      <c r="C318" s="8">
        <f t="shared" si="28"/>
        <v>57.341890124576231</v>
      </c>
      <c r="D318" s="7">
        <f t="shared" si="25"/>
        <v>15.518710194442875</v>
      </c>
      <c r="E318" s="9">
        <f t="shared" si="26"/>
        <v>5656.4079473356142</v>
      </c>
      <c r="F318" s="6">
        <f t="shared" si="24"/>
        <v>5.7341890124576231</v>
      </c>
    </row>
    <row r="319" spans="1:6" x14ac:dyDescent="0.25">
      <c r="A319" s="2">
        <f t="shared" si="29"/>
        <v>125.6000000000007</v>
      </c>
      <c r="B319" s="10">
        <f t="shared" si="27"/>
        <v>4266.7548777217371</v>
      </c>
      <c r="C319" s="8">
        <f t="shared" si="28"/>
        <v>55.58427573575301</v>
      </c>
      <c r="D319" s="7">
        <f t="shared" si="25"/>
        <v>15.045415129123349</v>
      </c>
      <c r="E319" s="9">
        <f t="shared" si="26"/>
        <v>5662.615431413391</v>
      </c>
      <c r="F319" s="6">
        <f t="shared" si="24"/>
        <v>5.558427573575301</v>
      </c>
    </row>
    <row r="320" spans="1:6" x14ac:dyDescent="0.25">
      <c r="A320" s="2">
        <f t="shared" si="29"/>
        <v>126.00000000000071</v>
      </c>
      <c r="B320" s="10">
        <f t="shared" si="27"/>
        <v>4262.9031718183651</v>
      </c>
      <c r="C320" s="8">
        <f t="shared" si="28"/>
        <v>53.877554065549838</v>
      </c>
      <c r="D320" s="7">
        <f t="shared" si="25"/>
        <v>14.58567665104931</v>
      </c>
      <c r="E320" s="9">
        <f t="shared" si="26"/>
        <v>5668.6335974650401</v>
      </c>
      <c r="F320" s="6">
        <f t="shared" si="24"/>
        <v>5.3877554065549838</v>
      </c>
    </row>
    <row r="321" spans="1:6" x14ac:dyDescent="0.25">
      <c r="A321" s="2">
        <f t="shared" si="29"/>
        <v>126.40000000000072</v>
      </c>
      <c r="B321" s="10">
        <f t="shared" si="27"/>
        <v>4259.1725321828326</v>
      </c>
      <c r="C321" s="8">
        <f t="shared" si="28"/>
        <v>52.220438294527369</v>
      </c>
      <c r="D321" s="7">
        <f t="shared" si="25"/>
        <v>14.139161397184568</v>
      </c>
      <c r="E321" s="9">
        <f t="shared" si="26"/>
        <v>5674.46786812546</v>
      </c>
      <c r="F321" s="6">
        <f t="shared" si="24"/>
        <v>5.2220438294527369</v>
      </c>
    </row>
    <row r="322" spans="1:6" x14ac:dyDescent="0.25">
      <c r="A322" s="2">
        <f t="shared" si="29"/>
        <v>126.80000000000072</v>
      </c>
      <c r="B322" s="10">
        <f t="shared" si="27"/>
        <v>4255.5592645117731</v>
      </c>
      <c r="C322" s="8">
        <f t="shared" si="28"/>
        <v>50.611662136133937</v>
      </c>
      <c r="D322" s="7">
        <f t="shared" si="25"/>
        <v>13.705540667763476</v>
      </c>
      <c r="E322" s="9">
        <f t="shared" si="26"/>
        <v>5680.1235326843334</v>
      </c>
      <c r="F322" s="6">
        <f t="shared" si="24"/>
        <v>5.0611662136133937</v>
      </c>
    </row>
    <row r="323" spans="1:6" x14ac:dyDescent="0.25">
      <c r="A323" s="2">
        <f t="shared" si="29"/>
        <v>127.20000000000073</v>
      </c>
      <c r="B323" s="10">
        <f t="shared" si="27"/>
        <v>4252.0597800779424</v>
      </c>
      <c r="C323" s="8">
        <f t="shared" si="28"/>
        <v>49.04998035635117</v>
      </c>
      <c r="D323" s="7">
        <f t="shared" si="25"/>
        <v>13.28449061427148</v>
      </c>
      <c r="E323" s="9">
        <f t="shared" si="26"/>
        <v>5685.6057489514387</v>
      </c>
      <c r="F323" s="6">
        <f t="shared" si="24"/>
        <v>4.904998035635117</v>
      </c>
    </row>
    <row r="324" spans="1:6" x14ac:dyDescent="0.25">
      <c r="A324" s="2">
        <f t="shared" si="29"/>
        <v>127.60000000000073</v>
      </c>
      <c r="B324" s="10">
        <f t="shared" si="27"/>
        <v>4248.6705931835568</v>
      </c>
      <c r="C324" s="8">
        <f t="shared" si="28"/>
        <v>47.534169215102054</v>
      </c>
      <c r="D324" s="7">
        <f t="shared" si="25"/>
        <v>12.875692404198006</v>
      </c>
      <c r="E324" s="9">
        <f t="shared" si="26"/>
        <v>5690.9195451971473</v>
      </c>
      <c r="F324" s="6">
        <f t="shared" si="24"/>
        <v>4.7534169215102056</v>
      </c>
    </row>
    <row r="325" spans="1:6" x14ac:dyDescent="0.25">
      <c r="A325" s="2">
        <f t="shared" si="29"/>
        <v>128.00000000000074</v>
      </c>
      <c r="B325" s="10">
        <f t="shared" si="27"/>
        <v>4245.388318642481</v>
      </c>
      <c r="C325" s="8">
        <f t="shared" si="28"/>
        <v>46.063026834667426</v>
      </c>
      <c r="D325" s="7">
        <f t="shared" si="25"/>
        <v>12.478832364029007</v>
      </c>
      <c r="E325" s="9">
        <f t="shared" si="26"/>
        <v>5696.0698221588264</v>
      </c>
      <c r="F325" s="6">
        <f t="shared" ref="F325:F388" si="30">$I$2*C325</f>
        <v>4.6063026834667431</v>
      </c>
    </row>
    <row r="326" spans="1:6" x14ac:dyDescent="0.25">
      <c r="A326" s="2">
        <f t="shared" si="29"/>
        <v>128.40000000000074</v>
      </c>
      <c r="B326" s="10">
        <f t="shared" si="27"/>
        <v>4242.2096692935684</v>
      </c>
      <c r="C326" s="8">
        <f t="shared" si="28"/>
        <v>44.635373500113474</v>
      </c>
      <c r="D326" s="7">
        <f t="shared" ref="D326:D389" si="31">D325+($I$2*C325)-($I$3*D325)</f>
        <v>12.093602101884148</v>
      </c>
      <c r="E326" s="9">
        <f t="shared" ref="E326:E389" si="32">E325+(D325*$I$3)</f>
        <v>5701.061355104438</v>
      </c>
      <c r="F326" s="6">
        <f t="shared" si="30"/>
        <v>4.4635373500113475</v>
      </c>
    </row>
    <row r="327" spans="1:6" x14ac:dyDescent="0.25">
      <c r="A327" s="2">
        <f t="shared" si="29"/>
        <v>128.80000000000075</v>
      </c>
      <c r="B327" s="10">
        <f t="shared" ref="B327:B390" si="33">B326-(($I$1)*D326)*B326</f>
        <v>4239.1314535471765</v>
      </c>
      <c r="C327" s="8">
        <f t="shared" ref="C327:C390" si="34">C326+(($I$1*D326)*B326)-($I$2*C326)</f>
        <v>43.250051896494242</v>
      </c>
      <c r="D327" s="7">
        <f t="shared" si="31"/>
        <v>11.719698611141835</v>
      </c>
      <c r="E327" s="9">
        <f t="shared" si="32"/>
        <v>5705.8987959451915</v>
      </c>
      <c r="F327" s="6">
        <f t="shared" si="30"/>
        <v>4.3250051896494242</v>
      </c>
    </row>
    <row r="328" spans="1:6" x14ac:dyDescent="0.25">
      <c r="A328" s="2">
        <f t="shared" ref="A328:A391" si="35">A327+$E$2</f>
        <v>129.20000000000076</v>
      </c>
      <c r="B328" s="10">
        <f t="shared" si="33"/>
        <v>4236.1505729666615</v>
      </c>
      <c r="C328" s="8">
        <f t="shared" si="34"/>
        <v>41.905927287359887</v>
      </c>
      <c r="D328" s="7">
        <f t="shared" si="31"/>
        <v>11.356824356334528</v>
      </c>
      <c r="E328" s="9">
        <f t="shared" si="32"/>
        <v>5710.586675389648</v>
      </c>
      <c r="F328" s="6">
        <f t="shared" si="30"/>
        <v>4.1905927287359885</v>
      </c>
    </row>
    <row r="329" spans="1:6" x14ac:dyDescent="0.25">
      <c r="A329" s="2">
        <f t="shared" si="35"/>
        <v>129.60000000000076</v>
      </c>
      <c r="B329" s="10">
        <f t="shared" si="33"/>
        <v>4233.264019886411</v>
      </c>
      <c r="C329" s="8">
        <f t="shared" si="34"/>
        <v>40.601887638873997</v>
      </c>
      <c r="D329" s="7">
        <f t="shared" si="31"/>
        <v>11.004687342536705</v>
      </c>
      <c r="E329" s="9">
        <f t="shared" si="32"/>
        <v>5715.129405132182</v>
      </c>
      <c r="F329" s="6">
        <f t="shared" si="30"/>
        <v>4.0601887638873997</v>
      </c>
    </row>
    <row r="330" spans="1:6" x14ac:dyDescent="0.25">
      <c r="A330" s="2">
        <f t="shared" si="35"/>
        <v>130.00000000000077</v>
      </c>
      <c r="B330" s="10">
        <f t="shared" si="33"/>
        <v>4230.4688750677751</v>
      </c>
      <c r="C330" s="8">
        <f t="shared" si="34"/>
        <v>39.3368436936222</v>
      </c>
      <c r="D330" s="7">
        <f t="shared" si="31"/>
        <v>10.663001169409423</v>
      </c>
      <c r="E330" s="9">
        <f t="shared" si="32"/>
        <v>5719.5312800691963</v>
      </c>
      <c r="F330" s="6">
        <f t="shared" si="30"/>
        <v>3.9336843693622203</v>
      </c>
    </row>
    <row r="331" spans="1:6" x14ac:dyDescent="0.25">
      <c r="A331" s="2">
        <f t="shared" si="35"/>
        <v>130.40000000000077</v>
      </c>
      <c r="B331" s="10">
        <f t="shared" si="33"/>
        <v>4227.7623053940551</v>
      </c>
      <c r="C331" s="8">
        <f t="shared" si="34"/>
        <v>38.10972899797985</v>
      </c>
      <c r="D331" s="7">
        <f t="shared" si="31"/>
        <v>10.331485071007874</v>
      </c>
      <c r="E331" s="9">
        <f t="shared" si="32"/>
        <v>5723.7964805369602</v>
      </c>
      <c r="F331" s="6">
        <f t="shared" si="30"/>
        <v>3.810972899797985</v>
      </c>
    </row>
    <row r="332" spans="1:6" x14ac:dyDescent="0.25">
      <c r="A332" s="2">
        <f t="shared" si="35"/>
        <v>130.80000000000078</v>
      </c>
      <c r="B332" s="10">
        <f t="shared" si="33"/>
        <v>4225.1415616055383</v>
      </c>
      <c r="C332" s="8">
        <f t="shared" si="34"/>
        <v>36.919499886698773</v>
      </c>
      <c r="D332" s="7">
        <f t="shared" si="31"/>
        <v>10.00986394240271</v>
      </c>
      <c r="E332" s="9">
        <f t="shared" si="32"/>
        <v>5727.9290745653634</v>
      </c>
      <c r="F332" s="6">
        <f t="shared" si="30"/>
        <v>3.6919499886698777</v>
      </c>
    </row>
    <row r="333" spans="1:6" x14ac:dyDescent="0.25">
      <c r="A333" s="2">
        <f t="shared" si="35"/>
        <v>131.20000000000078</v>
      </c>
      <c r="B333" s="10">
        <f t="shared" si="33"/>
        <v>4222.6039760753947</v>
      </c>
      <c r="C333" s="8">
        <f t="shared" si="34"/>
        <v>35.765135428172641</v>
      </c>
      <c r="D333" s="7">
        <f t="shared" si="31"/>
        <v>9.6978683541115025</v>
      </c>
      <c r="E333" s="9">
        <f t="shared" si="32"/>
        <v>5731.9330201423245</v>
      </c>
      <c r="F333" s="6">
        <f t="shared" si="30"/>
        <v>3.5765135428172643</v>
      </c>
    </row>
    <row r="334" spans="1:6" x14ac:dyDescent="0.25">
      <c r="A334" s="2">
        <f t="shared" si="35"/>
        <v>131.60000000000079</v>
      </c>
      <c r="B334" s="10">
        <f t="shared" si="33"/>
        <v>4220.146960627103</v>
      </c>
      <c r="C334" s="8">
        <f t="shared" si="34"/>
        <v>34.645637333646995</v>
      </c>
      <c r="D334" s="7">
        <f t="shared" si="31"/>
        <v>9.3952345552841656</v>
      </c>
      <c r="E334" s="9">
        <f t="shared" si="32"/>
        <v>5735.8121674839695</v>
      </c>
      <c r="F334" s="6">
        <f t="shared" si="30"/>
        <v>3.4645637333646997</v>
      </c>
    </row>
    <row r="335" spans="1:6" x14ac:dyDescent="0.25">
      <c r="A335" s="2">
        <f t="shared" si="35"/>
        <v>132.0000000000008</v>
      </c>
      <c r="B335" s="10">
        <f t="shared" si="33"/>
        <v>4217.7680043939317</v>
      </c>
      <c r="C335" s="8">
        <f t="shared" si="34"/>
        <v>33.560029833453967</v>
      </c>
      <c r="D335" s="7">
        <f t="shared" si="31"/>
        <v>9.1017044665351978</v>
      </c>
      <c r="E335" s="9">
        <f t="shared" si="32"/>
        <v>5739.570261306083</v>
      </c>
      <c r="F335" s="6">
        <f t="shared" si="30"/>
        <v>3.3560029833453968</v>
      </c>
    </row>
    <row r="336" spans="1:6" x14ac:dyDescent="0.25">
      <c r="A336" s="2">
        <f t="shared" si="35"/>
        <v>132.4000000000008</v>
      </c>
      <c r="B336" s="10">
        <f t="shared" si="33"/>
        <v>4215.464671720868</v>
      </c>
      <c r="C336" s="8">
        <f t="shared" si="34"/>
        <v>32.50735952317266</v>
      </c>
      <c r="D336" s="7">
        <f t="shared" si="31"/>
        <v>8.8170256632665147</v>
      </c>
      <c r="E336" s="9">
        <f t="shared" si="32"/>
        <v>5743.2109430926967</v>
      </c>
      <c r="F336" s="6">
        <f t="shared" si="30"/>
        <v>3.2507359523172661</v>
      </c>
    </row>
    <row r="337" spans="1:6" x14ac:dyDescent="0.25">
      <c r="A337" s="2">
        <f t="shared" si="35"/>
        <v>132.80000000000081</v>
      </c>
      <c r="B337" s="10">
        <f t="shared" si="33"/>
        <v>4213.2346001092783</v>
      </c>
      <c r="C337" s="8">
        <f t="shared" si="34"/>
        <v>31.486695182444766</v>
      </c>
      <c r="D337" s="7">
        <f t="shared" si="31"/>
        <v>8.5409513502771741</v>
      </c>
      <c r="E337" s="9">
        <f t="shared" si="32"/>
        <v>5746.7377533580029</v>
      </c>
      <c r="F337" s="6">
        <f t="shared" si="30"/>
        <v>3.1486695182444766</v>
      </c>
    </row>
    <row r="338" spans="1:6" x14ac:dyDescent="0.25">
      <c r="A338" s="2">
        <f t="shared" si="35"/>
        <v>133.20000000000081</v>
      </c>
      <c r="B338" s="10">
        <f t="shared" si="33"/>
        <v>4211.0754982044682</v>
      </c>
      <c r="C338" s="8">
        <f t="shared" si="34"/>
        <v>30.497127569010566</v>
      </c>
      <c r="D338" s="7">
        <f t="shared" si="31"/>
        <v>8.2732403284107807</v>
      </c>
      <c r="E338" s="9">
        <f t="shared" si="32"/>
        <v>5750.1541338981142</v>
      </c>
      <c r="F338" s="6">
        <f t="shared" si="30"/>
        <v>3.0497127569010569</v>
      </c>
    </row>
    <row r="339" spans="1:6" x14ac:dyDescent="0.25">
      <c r="A339" s="2">
        <f t="shared" si="35"/>
        <v>133.60000000000082</v>
      </c>
      <c r="B339" s="10">
        <f t="shared" si="33"/>
        <v>4208.9851438262049</v>
      </c>
      <c r="C339" s="8">
        <f t="shared" si="34"/>
        <v>29.537769190373169</v>
      </c>
      <c r="D339" s="7">
        <f t="shared" si="31"/>
        <v>8.0136569539475246</v>
      </c>
      <c r="E339" s="9">
        <f t="shared" si="32"/>
        <v>5753.4634300294783</v>
      </c>
      <c r="F339" s="6">
        <f t="shared" si="30"/>
        <v>2.9537769190373169</v>
      </c>
    </row>
    <row r="340" spans="1:6" x14ac:dyDescent="0.25">
      <c r="A340" s="2">
        <f t="shared" si="35"/>
        <v>134.00000000000082</v>
      </c>
      <c r="B340" s="10">
        <f t="shared" si="33"/>
        <v>4206.9613820421919</v>
      </c>
      <c r="C340" s="8">
        <f t="shared" si="34"/>
        <v>28.607754055348934</v>
      </c>
      <c r="D340" s="7">
        <f t="shared" si="31"/>
        <v>7.7619710914058313</v>
      </c>
      <c r="E340" s="9">
        <f t="shared" si="32"/>
        <v>5756.668892811057</v>
      </c>
      <c r="F340" s="6">
        <f t="shared" si="30"/>
        <v>2.8607754055348935</v>
      </c>
    </row>
    <row r="341" spans="1:6" x14ac:dyDescent="0.25">
      <c r="A341" s="2">
        <f t="shared" si="35"/>
        <v>134.40000000000083</v>
      </c>
      <c r="B341" s="10">
        <f t="shared" si="33"/>
        <v>4205.0021232843874</v>
      </c>
      <c r="C341" s="8">
        <f t="shared" si="34"/>
        <v>27.706237407618374</v>
      </c>
      <c r="D341" s="7">
        <f t="shared" si="31"/>
        <v>7.5179580603783922</v>
      </c>
      <c r="E341" s="9">
        <f t="shared" si="32"/>
        <v>5759.7736812476196</v>
      </c>
      <c r="F341" s="6">
        <f t="shared" si="30"/>
        <v>2.7706237407618377</v>
      </c>
    </row>
    <row r="342" spans="1:6" x14ac:dyDescent="0.25">
      <c r="A342" s="2">
        <f t="shared" si="35"/>
        <v>134.80000000000084</v>
      </c>
      <c r="B342" s="10">
        <f t="shared" si="33"/>
        <v>4203.1053415079878</v>
      </c>
      <c r="C342" s="8">
        <f t="shared" si="34"/>
        <v>26.832395443255784</v>
      </c>
      <c r="D342" s="7">
        <f t="shared" si="31"/>
        <v>7.2813985769888738</v>
      </c>
      <c r="E342" s="9">
        <f t="shared" si="32"/>
        <v>5762.7808644717707</v>
      </c>
      <c r="F342" s="6">
        <f t="shared" si="30"/>
        <v>2.6832395443255788</v>
      </c>
    </row>
    <row r="343" spans="1:6" x14ac:dyDescent="0.25">
      <c r="A343" s="2">
        <f t="shared" si="35"/>
        <v>135.20000000000084</v>
      </c>
      <c r="B343" s="10">
        <f t="shared" si="33"/>
        <v>4201.2690723928326</v>
      </c>
      <c r="C343" s="8">
        <f t="shared" si="34"/>
        <v>25.985425014085642</v>
      </c>
      <c r="D343" s="7">
        <f t="shared" si="31"/>
        <v>7.0520786905189023</v>
      </c>
      <c r="E343" s="9">
        <f t="shared" si="32"/>
        <v>5765.6934239025659</v>
      </c>
      <c r="F343" s="6">
        <f t="shared" si="30"/>
        <v>2.5985425014085646</v>
      </c>
    </row>
    <row r="344" spans="1:6" x14ac:dyDescent="0.25">
      <c r="A344" s="2">
        <f t="shared" si="35"/>
        <v>135.60000000000085</v>
      </c>
      <c r="B344" s="10">
        <f t="shared" si="33"/>
        <v>4199.4914115869187</v>
      </c>
      <c r="C344" s="8">
        <f t="shared" si="34"/>
        <v>25.164543318590532</v>
      </c>
      <c r="D344" s="7">
        <f t="shared" si="31"/>
        <v>6.8297897157199063</v>
      </c>
      <c r="E344" s="9">
        <f t="shared" si="32"/>
        <v>5768.5142553787737</v>
      </c>
      <c r="F344" s="6">
        <f t="shared" si="30"/>
        <v>2.5164543318590535</v>
      </c>
    </row>
    <row r="345" spans="1:6" x14ac:dyDescent="0.25">
      <c r="A345" s="2">
        <f t="shared" si="35"/>
        <v>136.00000000000085</v>
      </c>
      <c r="B345" s="10">
        <f t="shared" si="33"/>
        <v>4197.7705129916721</v>
      </c>
      <c r="C345" s="8">
        <f t="shared" si="34"/>
        <v>24.368987581978104</v>
      </c>
      <c r="D345" s="7">
        <f t="shared" si="31"/>
        <v>6.614328161290997</v>
      </c>
      <c r="E345" s="9">
        <f t="shared" si="32"/>
        <v>5771.246171265062</v>
      </c>
      <c r="F345" s="6">
        <f t="shared" si="30"/>
        <v>2.4368987581978105</v>
      </c>
    </row>
    <row r="346" spans="1:6" x14ac:dyDescent="0.25">
      <c r="A346" s="2">
        <f t="shared" si="35"/>
        <v>136.40000000000086</v>
      </c>
      <c r="B346" s="10">
        <f t="shared" si="33"/>
        <v>4196.1045870885491</v>
      </c>
      <c r="C346" s="8">
        <f t="shared" si="34"/>
        <v>23.598014726903362</v>
      </c>
      <c r="D346" s="7">
        <f t="shared" si="31"/>
        <v>6.4054956549724089</v>
      </c>
      <c r="E346" s="9">
        <f t="shared" si="32"/>
        <v>5773.8919025295781</v>
      </c>
      <c r="F346" s="6">
        <f t="shared" si="30"/>
        <v>2.3598014726903362</v>
      </c>
    </row>
    <row r="347" spans="1:6" x14ac:dyDescent="0.25">
      <c r="A347" s="2">
        <f t="shared" si="35"/>
        <v>136.80000000000086</v>
      </c>
      <c r="B347" s="10">
        <f t="shared" si="33"/>
        <v>4194.4918993065248</v>
      </c>
      <c r="C347" s="8">
        <f t="shared" si="34"/>
        <v>22.850901036237357</v>
      </c>
      <c r="D347" s="7">
        <f t="shared" si="31"/>
        <v>6.2030988656737804</v>
      </c>
      <c r="E347" s="9">
        <f t="shared" si="32"/>
        <v>5776.4541007915668</v>
      </c>
      <c r="F347" s="6">
        <f t="shared" si="30"/>
        <v>2.2850901036237357</v>
      </c>
    </row>
    <row r="348" spans="1:6" x14ac:dyDescent="0.25">
      <c r="A348" s="2">
        <f t="shared" si="35"/>
        <v>137.20000000000087</v>
      </c>
      <c r="B348" s="10">
        <f t="shared" si="33"/>
        <v>4192.9307684299647</v>
      </c>
      <c r="C348" s="8">
        <f t="shared" si="34"/>
        <v>22.126941809173594</v>
      </c>
      <c r="D348" s="7">
        <f t="shared" si="31"/>
        <v>6.0069494230280043</v>
      </c>
      <c r="E348" s="9">
        <f t="shared" si="32"/>
        <v>5778.9353403378364</v>
      </c>
      <c r="F348" s="6">
        <f t="shared" si="30"/>
        <v>2.2126941809173597</v>
      </c>
    </row>
    <row r="349" spans="1:6" x14ac:dyDescent="0.25">
      <c r="A349" s="2">
        <f t="shared" si="35"/>
        <v>137.60000000000088</v>
      </c>
      <c r="B349" s="10">
        <f t="shared" si="33"/>
        <v>4191.4195650463516</v>
      </c>
      <c r="C349" s="8">
        <f t="shared" si="34"/>
        <v>21.425451011869239</v>
      </c>
      <c r="D349" s="7">
        <f t="shared" si="31"/>
        <v>5.8168638347341624</v>
      </c>
      <c r="E349" s="9">
        <f t="shared" si="32"/>
        <v>5781.3381201070479</v>
      </c>
      <c r="F349" s="6">
        <f t="shared" si="30"/>
        <v>2.1425451011869239</v>
      </c>
    </row>
    <row r="350" spans="1:6" x14ac:dyDescent="0.25">
      <c r="A350" s="2">
        <f t="shared" si="35"/>
        <v>138.00000000000088</v>
      </c>
      <c r="B350" s="10">
        <f t="shared" si="33"/>
        <v>4189.9567100333043</v>
      </c>
      <c r="C350" s="8">
        <f t="shared" si="34"/>
        <v>20.745760923729236</v>
      </c>
      <c r="D350" s="7">
        <f t="shared" si="31"/>
        <v>5.6326634020274211</v>
      </c>
      <c r="E350" s="9">
        <f t="shared" si="32"/>
        <v>5783.6648656409416</v>
      </c>
      <c r="F350" s="6">
        <f t="shared" si="30"/>
        <v>2.0745760923729235</v>
      </c>
    </row>
    <row r="351" spans="1:6" x14ac:dyDescent="0.25">
      <c r="A351" s="2">
        <f t="shared" si="35"/>
        <v>138.40000000000089</v>
      </c>
      <c r="B351" s="10">
        <f t="shared" si="33"/>
        <v>4188.5406730843033</v>
      </c>
      <c r="C351" s="8">
        <f t="shared" si="34"/>
        <v>20.087221780357343</v>
      </c>
      <c r="D351" s="7">
        <f t="shared" si="31"/>
        <v>5.4541741335893761</v>
      </c>
      <c r="E351" s="9">
        <f t="shared" si="32"/>
        <v>5785.9179310017525</v>
      </c>
      <c r="F351" s="6">
        <f t="shared" si="30"/>
        <v>2.0087221780357343</v>
      </c>
    </row>
    <row r="352" spans="1:6" x14ac:dyDescent="0.25">
      <c r="A352" s="2">
        <f t="shared" si="35"/>
        <v>138.80000000000089</v>
      </c>
      <c r="B352" s="10">
        <f t="shared" si="33"/>
        <v>4187.1699712725058</v>
      </c>
      <c r="C352" s="8">
        <f t="shared" si="34"/>
        <v>19.449201414119017</v>
      </c>
      <c r="D352" s="7">
        <f t="shared" si="31"/>
        <v>5.2812266581893592</v>
      </c>
      <c r="E352" s="9">
        <f t="shared" si="32"/>
        <v>5788.0996006551886</v>
      </c>
      <c r="F352" s="6">
        <f t="shared" si="30"/>
        <v>1.9449201414119017</v>
      </c>
    </row>
    <row r="353" spans="1:6" x14ac:dyDescent="0.25">
      <c r="A353" s="2">
        <f t="shared" si="35"/>
        <v>139.2000000000009</v>
      </c>
      <c r="B353" s="10">
        <f t="shared" si="33"/>
        <v>4185.8431676520268</v>
      </c>
      <c r="C353" s="8">
        <f t="shared" si="34"/>
        <v>18.831084893186375</v>
      </c>
      <c r="D353" s="7">
        <f t="shared" si="31"/>
        <v>5.1136561363255169</v>
      </c>
      <c r="E353" s="9">
        <f t="shared" si="32"/>
        <v>5790.2120913184644</v>
      </c>
      <c r="F353" s="6">
        <f t="shared" si="30"/>
        <v>1.8831084893186376</v>
      </c>
    </row>
    <row r="354" spans="1:6" x14ac:dyDescent="0.25">
      <c r="A354" s="2">
        <f t="shared" si="35"/>
        <v>139.6000000000009</v>
      </c>
      <c r="B354" s="10">
        <f t="shared" si="33"/>
        <v>4184.5588698960291</v>
      </c>
      <c r="C354" s="8">
        <f t="shared" si="34"/>
        <v>18.232274159865341</v>
      </c>
      <c r="D354" s="7">
        <f t="shared" si="31"/>
        <v>4.9513021711139471</v>
      </c>
      <c r="E354" s="9">
        <f t="shared" si="32"/>
        <v>5792.2575537729945</v>
      </c>
      <c r="F354" s="6">
        <f t="shared" si="30"/>
        <v>1.8232274159865343</v>
      </c>
    </row>
    <row r="355" spans="1:6" x14ac:dyDescent="0.25">
      <c r="A355" s="2">
        <f t="shared" si="35"/>
        <v>140.00000000000091</v>
      </c>
      <c r="B355" s="10">
        <f t="shared" si="33"/>
        <v>4183.3157289709688</v>
      </c>
      <c r="C355" s="8">
        <f t="shared" si="34"/>
        <v>17.652187668939028</v>
      </c>
      <c r="D355" s="7">
        <f t="shared" si="31"/>
        <v>4.7940087186549025</v>
      </c>
      <c r="E355" s="9">
        <f t="shared" si="32"/>
        <v>5794.2380746414401</v>
      </c>
      <c r="F355" s="6">
        <f t="shared" si="30"/>
        <v>1.765218766893903</v>
      </c>
    </row>
    <row r="356" spans="1:6" x14ac:dyDescent="0.25">
      <c r="A356" s="2">
        <f t="shared" si="35"/>
        <v>140.40000000000092</v>
      </c>
      <c r="B356" s="10">
        <f t="shared" si="33"/>
        <v>4182.1124378463146</v>
      </c>
      <c r="C356" s="8">
        <f t="shared" si="34"/>
        <v>17.090260026699507</v>
      </c>
      <c r="D356" s="7">
        <f t="shared" si="31"/>
        <v>4.6416239980868443</v>
      </c>
      <c r="E356" s="9">
        <f t="shared" si="32"/>
        <v>5796.1556781289019</v>
      </c>
      <c r="F356" s="6">
        <f t="shared" si="30"/>
        <v>1.7090260026699509</v>
      </c>
    </row>
    <row r="357" spans="1:6" x14ac:dyDescent="0.25">
      <c r="A357" s="2">
        <f t="shared" si="35"/>
        <v>140.80000000000092</v>
      </c>
      <c r="B357" s="10">
        <f t="shared" si="33"/>
        <v>4180.9477302390624</v>
      </c>
      <c r="C357" s="8">
        <f t="shared" si="34"/>
        <v>16.545941631281853</v>
      </c>
      <c r="D357" s="7">
        <f t="shared" si="31"/>
        <v>4.494000401522058</v>
      </c>
      <c r="E357" s="9">
        <f t="shared" si="32"/>
        <v>5798.0123277281364</v>
      </c>
      <c r="F357" s="6">
        <f t="shared" si="30"/>
        <v>1.6545941631281853</v>
      </c>
    </row>
    <row r="358" spans="1:6" x14ac:dyDescent="0.25">
      <c r="A358" s="2">
        <f t="shared" si="35"/>
        <v>141.20000000000093</v>
      </c>
      <c r="B358" s="10">
        <f t="shared" si="33"/>
        <v>4179.8203793923558</v>
      </c>
      <c r="C358" s="8">
        <f t="shared" si="34"/>
        <v>16.018698314859893</v>
      </c>
      <c r="D358" s="7">
        <f t="shared" si="31"/>
        <v>4.3509944040414199</v>
      </c>
      <c r="E358" s="9">
        <f t="shared" si="32"/>
        <v>5799.8099278887448</v>
      </c>
      <c r="F358" s="6">
        <f t="shared" si="30"/>
        <v>1.6018698314859894</v>
      </c>
    </row>
    <row r="359" spans="1:6" x14ac:dyDescent="0.25">
      <c r="A359" s="2">
        <f t="shared" si="35"/>
        <v>141.60000000000093</v>
      </c>
      <c r="B359" s="10">
        <f t="shared" si="33"/>
        <v>4178.7291968875179</v>
      </c>
      <c r="C359" s="8">
        <f t="shared" si="34"/>
        <v>15.50801098821197</v>
      </c>
      <c r="D359" s="7">
        <f t="shared" si="31"/>
        <v>4.2124664739108413</v>
      </c>
      <c r="E359" s="9">
        <f t="shared" si="32"/>
        <v>5801.5503256503616</v>
      </c>
      <c r="F359" s="6">
        <f t="shared" si="30"/>
        <v>1.5508010988211971</v>
      </c>
    </row>
    <row r="360" spans="1:6" x14ac:dyDescent="0.25">
      <c r="A360" s="2">
        <f t="shared" si="35"/>
        <v>142.00000000000094</v>
      </c>
      <c r="B360" s="10">
        <f t="shared" si="33"/>
        <v>4177.6730314887918</v>
      </c>
      <c r="C360" s="8">
        <f t="shared" si="34"/>
        <v>15.013375288117235</v>
      </c>
      <c r="D360" s="7">
        <f t="shared" si="31"/>
        <v>4.0782809831677023</v>
      </c>
      <c r="E360" s="9">
        <f t="shared" si="32"/>
        <v>5803.2353122399263</v>
      </c>
      <c r="F360" s="6">
        <f t="shared" si="30"/>
        <v>1.5013375288117237</v>
      </c>
    </row>
    <row r="361" spans="1:6" x14ac:dyDescent="0.25">
      <c r="A361" s="2">
        <f t="shared" si="35"/>
        <v>142.40000000000094</v>
      </c>
      <c r="B361" s="10">
        <f t="shared" si="33"/>
        <v>4176.6507680200993</v>
      </c>
      <c r="C361" s="8">
        <f t="shared" si="34"/>
        <v>14.534301227998309</v>
      </c>
      <c r="D361" s="7">
        <f t="shared" si="31"/>
        <v>3.9483061187123449</v>
      </c>
      <c r="E361" s="9">
        <f t="shared" si="32"/>
        <v>5804.8666246331932</v>
      </c>
      <c r="F361" s="6">
        <f t="shared" si="30"/>
        <v>1.453430122799831</v>
      </c>
    </row>
    <row r="362" spans="1:6" x14ac:dyDescent="0.25">
      <c r="A362" s="2">
        <f t="shared" si="35"/>
        <v>142.80000000000095</v>
      </c>
      <c r="B362" s="10">
        <f t="shared" si="33"/>
        <v>4175.6613262731134</v>
      </c>
      <c r="C362" s="8">
        <f t="shared" si="34"/>
        <v>14.070312852184379</v>
      </c>
      <c r="D362" s="7">
        <f t="shared" si="31"/>
        <v>3.8224137940272378</v>
      </c>
      <c r="E362" s="9">
        <f t="shared" si="32"/>
        <v>5806.4459470806778</v>
      </c>
      <c r="F362" s="6">
        <f t="shared" si="30"/>
        <v>1.4070312852184381</v>
      </c>
    </row>
    <row r="363" spans="1:6" x14ac:dyDescent="0.25">
      <c r="A363" s="2">
        <f t="shared" si="35"/>
        <v>143.20000000000095</v>
      </c>
      <c r="B363" s="10">
        <f t="shared" si="33"/>
        <v>4174.7036599459498</v>
      </c>
      <c r="C363" s="8">
        <f t="shared" si="34"/>
        <v>13.620947894129888</v>
      </c>
      <c r="D363" s="7">
        <f t="shared" si="31"/>
        <v>3.700479561634781</v>
      </c>
      <c r="E363" s="9">
        <f t="shared" si="32"/>
        <v>5807.9749125982889</v>
      </c>
      <c r="F363" s="6">
        <f t="shared" si="30"/>
        <v>1.3620947894129889</v>
      </c>
    </row>
    <row r="364" spans="1:6" x14ac:dyDescent="0.25">
      <c r="A364" s="2">
        <f t="shared" si="35"/>
        <v>143.60000000000096</v>
      </c>
      <c r="B364" s="10">
        <f t="shared" si="33"/>
        <v>4173.7767556117788</v>
      </c>
      <c r="C364" s="8">
        <f t="shared" si="34"/>
        <v>13.185757438887613</v>
      </c>
      <c r="D364" s="7">
        <f t="shared" si="31"/>
        <v>3.5823825263938573</v>
      </c>
      <c r="E364" s="9">
        <f t="shared" si="32"/>
        <v>5809.4551044229429</v>
      </c>
      <c r="F364" s="6">
        <f t="shared" si="30"/>
        <v>1.3185757438887613</v>
      </c>
    </row>
    <row r="365" spans="1:6" x14ac:dyDescent="0.25">
      <c r="A365" s="2">
        <f t="shared" si="35"/>
        <v>144.00000000000097</v>
      </c>
      <c r="B365" s="10">
        <f t="shared" si="33"/>
        <v>4172.8796317166762</v>
      </c>
      <c r="C365" s="8">
        <f t="shared" si="34"/>
        <v>12.7643055901012</v>
      </c>
      <c r="D365" s="7">
        <f t="shared" si="31"/>
        <v>3.4680052597250759</v>
      </c>
      <c r="E365" s="9">
        <f t="shared" si="32"/>
        <v>5810.8880574335008</v>
      </c>
      <c r="F365" s="6">
        <f t="shared" si="30"/>
        <v>1.2764305590101201</v>
      </c>
    </row>
    <row r="366" spans="1:6" x14ac:dyDescent="0.25">
      <c r="A366" s="2">
        <f t="shared" si="35"/>
        <v>144.40000000000097</v>
      </c>
      <c r="B366" s="10">
        <f t="shared" si="33"/>
        <v>4172.0113376060162</v>
      </c>
      <c r="C366" s="8">
        <f t="shared" si="34"/>
        <v>12.356169141750666</v>
      </c>
      <c r="D366" s="7">
        <f t="shared" si="31"/>
        <v>3.3572337148451661</v>
      </c>
      <c r="E366" s="9">
        <f t="shared" si="32"/>
        <v>5812.2752595373904</v>
      </c>
      <c r="F366" s="6">
        <f t="shared" si="30"/>
        <v>1.2356169141750666</v>
      </c>
    </row>
    <row r="367" spans="1:6" x14ac:dyDescent="0.25">
      <c r="A367" s="2">
        <f t="shared" si="35"/>
        <v>144.80000000000098</v>
      </c>
      <c r="B367" s="10">
        <f t="shared" si="33"/>
        <v>4171.1709525787364</v>
      </c>
      <c r="C367" s="8">
        <f t="shared" si="34"/>
        <v>11.960937254855232</v>
      </c>
      <c r="D367" s="7">
        <f t="shared" si="31"/>
        <v>3.2499571430821659</v>
      </c>
      <c r="E367" s="9">
        <f t="shared" si="32"/>
        <v>5813.6181530233289</v>
      </c>
      <c r="F367" s="6">
        <f t="shared" si="30"/>
        <v>1.1960937254855233</v>
      </c>
    </row>
    <row r="368" spans="1:6" x14ac:dyDescent="0.25">
      <c r="A368" s="2">
        <f t="shared" si="35"/>
        <v>145.20000000000098</v>
      </c>
      <c r="B368" s="10">
        <f t="shared" si="33"/>
        <v>4170.357584968795</v>
      </c>
      <c r="C368" s="8">
        <f t="shared" si="34"/>
        <v>11.578211139310714</v>
      </c>
      <c r="D368" s="7">
        <f t="shared" si="31"/>
        <v>3.1460680113348229</v>
      </c>
      <c r="E368" s="9">
        <f t="shared" si="32"/>
        <v>5814.9181358805617</v>
      </c>
      <c r="F368" s="6">
        <f t="shared" si="30"/>
        <v>1.1578211139310715</v>
      </c>
    </row>
    <row r="369" spans="1:6" x14ac:dyDescent="0.25">
      <c r="A369" s="2">
        <f t="shared" si="35"/>
        <v>145.60000000000099</v>
      </c>
      <c r="B369" s="10">
        <f t="shared" si="33"/>
        <v>4169.5703712531613</v>
      </c>
      <c r="C369" s="8">
        <f t="shared" si="34"/>
        <v>11.207603741013514</v>
      </c>
      <c r="D369" s="7">
        <f t="shared" si="31"/>
        <v>3.0454619207319649</v>
      </c>
      <c r="E369" s="9">
        <f t="shared" si="32"/>
        <v>5816.1765630850959</v>
      </c>
      <c r="F369" s="6">
        <f t="shared" si="30"/>
        <v>1.1207603741013514</v>
      </c>
    </row>
    <row r="370" spans="1:6" x14ac:dyDescent="0.25">
      <c r="A370" s="2">
        <f t="shared" si="35"/>
        <v>146.00000000000099</v>
      </c>
      <c r="B370" s="10">
        <f t="shared" si="33"/>
        <v>4168.8084751856732</v>
      </c>
      <c r="C370" s="8">
        <f t="shared" si="34"/>
        <v>10.848739434399988</v>
      </c>
      <c r="D370" s="7">
        <f t="shared" si="31"/>
        <v>2.9480375265405305</v>
      </c>
      <c r="E370" s="9">
        <f t="shared" si="32"/>
        <v>5817.3947478533892</v>
      </c>
      <c r="F370" s="6">
        <f t="shared" si="30"/>
        <v>1.0848739434399988</v>
      </c>
    </row>
    <row r="371" spans="1:6" x14ac:dyDescent="0.25">
      <c r="A371" s="2">
        <f t="shared" si="35"/>
        <v>146.400000000001</v>
      </c>
      <c r="B371" s="10">
        <f t="shared" si="33"/>
        <v>4168.0710869561244</v>
      </c>
      <c r="C371" s="8">
        <f t="shared" si="34"/>
        <v>10.501253720508444</v>
      </c>
      <c r="D371" s="7">
        <f t="shared" si="31"/>
        <v>2.8536964593643175</v>
      </c>
      <c r="E371" s="9">
        <f t="shared" si="32"/>
        <v>5818.5739628640058</v>
      </c>
      <c r="F371" s="6">
        <f t="shared" si="30"/>
        <v>1.0501253720508446</v>
      </c>
    </row>
    <row r="372" spans="1:6" x14ac:dyDescent="0.25">
      <c r="A372" s="2">
        <f t="shared" si="35"/>
        <v>146.80000000000101</v>
      </c>
      <c r="B372" s="10">
        <f t="shared" si="33"/>
        <v>4167.3574223739306</v>
      </c>
      <c r="C372" s="8">
        <f t="shared" si="34"/>
        <v>10.164792930651128</v>
      </c>
      <c r="D372" s="7">
        <f t="shared" si="31"/>
        <v>2.7623432476694352</v>
      </c>
      <c r="E372" s="9">
        <f t="shared" si="32"/>
        <v>5819.7154414477518</v>
      </c>
      <c r="F372" s="6">
        <f t="shared" si="30"/>
        <v>1.0164792930651128</v>
      </c>
    </row>
    <row r="373" spans="1:6" x14ac:dyDescent="0.25">
      <c r="A373" s="2">
        <f t="shared" si="35"/>
        <v>147.20000000000101</v>
      </c>
      <c r="B373" s="10">
        <f t="shared" si="33"/>
        <v>4166.6667220757517</v>
      </c>
      <c r="C373" s="8">
        <f t="shared" si="34"/>
        <v>9.8390139357652</v>
      </c>
      <c r="D373" s="7">
        <f t="shared" si="31"/>
        <v>2.6738852416667735</v>
      </c>
      <c r="E373" s="9">
        <f t="shared" si="32"/>
        <v>5820.8203787468192</v>
      </c>
      <c r="F373" s="6">
        <f t="shared" si="30"/>
        <v>0.98390139357652007</v>
      </c>
    </row>
    <row r="374" spans="1:6" x14ac:dyDescent="0.25">
      <c r="A374" s="2">
        <f t="shared" si="35"/>
        <v>147.60000000000102</v>
      </c>
      <c r="B374" s="10">
        <f t="shared" si="33"/>
        <v>4165.9982507564455</v>
      </c>
      <c r="C374" s="8">
        <f t="shared" si="34"/>
        <v>9.5235838614948261</v>
      </c>
      <c r="D374" s="7">
        <f t="shared" si="31"/>
        <v>2.5882325385765843</v>
      </c>
      <c r="E374" s="9">
        <f t="shared" si="32"/>
        <v>5821.8899328434863</v>
      </c>
      <c r="F374" s="6">
        <f t="shared" si="30"/>
        <v>0.95235838614948265</v>
      </c>
    </row>
    <row r="375" spans="1:6" x14ac:dyDescent="0.25">
      <c r="A375" s="2">
        <f t="shared" si="35"/>
        <v>148.00000000000102</v>
      </c>
      <c r="B375" s="10">
        <f t="shared" si="33"/>
        <v>4165.3512964227502</v>
      </c>
      <c r="C375" s="8">
        <f t="shared" si="34"/>
        <v>9.2181798090410023</v>
      </c>
      <c r="D375" s="7">
        <f t="shared" si="31"/>
        <v>2.5052979092954333</v>
      </c>
      <c r="E375" s="9">
        <f t="shared" si="32"/>
        <v>5822.9252258589167</v>
      </c>
      <c r="F375" s="6">
        <f t="shared" si="30"/>
        <v>0.92181798090410028</v>
      </c>
    </row>
    <row r="376" spans="1:6" x14ac:dyDescent="0.25">
      <c r="A376" s="2">
        <f t="shared" si="35"/>
        <v>148.40000000000103</v>
      </c>
      <c r="B376" s="10">
        <f t="shared" si="33"/>
        <v>4164.7251696690855</v>
      </c>
      <c r="C376" s="8">
        <f t="shared" si="34"/>
        <v>8.9224885818014386</v>
      </c>
      <c r="D376" s="7">
        <f t="shared" si="31"/>
        <v>2.4249967264813597</v>
      </c>
      <c r="E376" s="9">
        <f t="shared" si="32"/>
        <v>5823.9273450226347</v>
      </c>
      <c r="F376" s="6">
        <f t="shared" si="30"/>
        <v>0.89224885818014388</v>
      </c>
    </row>
    <row r="377" spans="1:6" x14ac:dyDescent="0.25">
      <c r="A377" s="2">
        <f t="shared" si="35"/>
        <v>148.80000000000103</v>
      </c>
      <c r="B377" s="10">
        <f t="shared" si="33"/>
        <v>4164.1192029748972</v>
      </c>
      <c r="C377" s="8">
        <f t="shared" si="34"/>
        <v>8.6362064178098183</v>
      </c>
      <c r="D377" s="7">
        <f t="shared" si="31"/>
        <v>2.3472468940689595</v>
      </c>
      <c r="E377" s="9">
        <f t="shared" si="32"/>
        <v>5824.8973437132272</v>
      </c>
      <c r="F377" s="6">
        <f t="shared" si="30"/>
        <v>0.86362064178098186</v>
      </c>
    </row>
    <row r="378" spans="1:6" x14ac:dyDescent="0.25">
      <c r="A378" s="2">
        <f t="shared" si="35"/>
        <v>149.20000000000104</v>
      </c>
      <c r="B378" s="10">
        <f t="shared" si="33"/>
        <v>4163.5327500229541</v>
      </c>
      <c r="C378" s="8">
        <f t="shared" si="34"/>
        <v>8.3590387279717806</v>
      </c>
      <c r="D378" s="7">
        <f t="shared" si="31"/>
        <v>2.2719687782223574</v>
      </c>
      <c r="E378" s="9">
        <f t="shared" si="32"/>
        <v>5825.8362424708548</v>
      </c>
      <c r="F378" s="6">
        <f t="shared" si="30"/>
        <v>0.83590387279717815</v>
      </c>
    </row>
    <row r="379" spans="1:6" x14ac:dyDescent="0.25">
      <c r="A379" s="2">
        <f t="shared" si="35"/>
        <v>149.60000000000105</v>
      </c>
      <c r="B379" s="10">
        <f t="shared" si="33"/>
        <v>4162.9651850380442</v>
      </c>
      <c r="C379" s="8">
        <f t="shared" si="34"/>
        <v>8.0906998400841079</v>
      </c>
      <c r="D379" s="7">
        <f t="shared" si="31"/>
        <v>2.1990851397305926</v>
      </c>
      <c r="E379" s="9">
        <f t="shared" si="32"/>
        <v>5826.7450299821439</v>
      </c>
      <c r="F379" s="6">
        <f t="shared" si="30"/>
        <v>0.80906998400841079</v>
      </c>
    </row>
    <row r="380" spans="1:6" x14ac:dyDescent="0.25">
      <c r="A380" s="2">
        <f t="shared" si="35"/>
        <v>150.00000000000105</v>
      </c>
      <c r="B380" s="10">
        <f t="shared" si="33"/>
        <v>4162.4159021455062</v>
      </c>
      <c r="C380" s="8">
        <f t="shared" si="34"/>
        <v>7.8309127486136765</v>
      </c>
      <c r="D380" s="7">
        <f t="shared" si="31"/>
        <v>2.1285210678467665</v>
      </c>
      <c r="E380" s="9">
        <f t="shared" si="32"/>
        <v>5827.6246640380359</v>
      </c>
      <c r="F380" s="6">
        <f t="shared" si="30"/>
        <v>0.78309127486136765</v>
      </c>
    </row>
    <row r="381" spans="1:6" x14ac:dyDescent="0.25">
      <c r="A381" s="2">
        <f t="shared" si="35"/>
        <v>150.40000000000106</v>
      </c>
      <c r="B381" s="10">
        <f t="shared" si="33"/>
        <v>4161.8843147490543</v>
      </c>
      <c r="C381" s="8">
        <f t="shared" si="34"/>
        <v>7.5794088702037357</v>
      </c>
      <c r="D381" s="7">
        <f t="shared" si="31"/>
        <v>2.0602039155694274</v>
      </c>
      <c r="E381" s="9">
        <f t="shared" si="32"/>
        <v>5828.4760724651742</v>
      </c>
      <c r="F381" s="6">
        <f t="shared" si="30"/>
        <v>0.75794088702037365</v>
      </c>
    </row>
    <row r="382" spans="1:6" x14ac:dyDescent="0.25">
      <c r="A382" s="2">
        <f t="shared" si="35"/>
        <v>150.80000000000106</v>
      </c>
      <c r="B382" s="10">
        <f t="shared" si="33"/>
        <v>4161.3698549273704</v>
      </c>
      <c r="C382" s="8">
        <f t="shared" si="34"/>
        <v>7.335927804866941</v>
      </c>
      <c r="D382" s="7">
        <f t="shared" si="31"/>
        <v>1.9940632363620301</v>
      </c>
      <c r="E382" s="9">
        <f t="shared" si="32"/>
        <v>5829.3001540314017</v>
      </c>
      <c r="F382" s="6">
        <f t="shared" si="30"/>
        <v>0.73359278048669418</v>
      </c>
    </row>
    <row r="383" spans="1:6" x14ac:dyDescent="0.25">
      <c r="A383" s="2">
        <f t="shared" si="35"/>
        <v>151.20000000000107</v>
      </c>
      <c r="B383" s="10">
        <f t="shared" si="33"/>
        <v>4160.8719728489332</v>
      </c>
      <c r="C383" s="8">
        <f t="shared" si="34"/>
        <v>7.100217102817199</v>
      </c>
      <c r="D383" s="7">
        <f t="shared" si="31"/>
        <v>1.9300307223039121</v>
      </c>
      <c r="E383" s="9">
        <f t="shared" si="32"/>
        <v>5830.0977793259462</v>
      </c>
      <c r="F383" s="6">
        <f t="shared" si="30"/>
        <v>0.7100217102817199</v>
      </c>
    </row>
    <row r="384" spans="1:6" x14ac:dyDescent="0.25">
      <c r="A384" s="2">
        <f t="shared" si="35"/>
        <v>151.60000000000107</v>
      </c>
      <c r="B384" s="10">
        <f t="shared" si="33"/>
        <v>4160.3901362045826</v>
      </c>
      <c r="C384" s="8">
        <f t="shared" si="34"/>
        <v>6.8720320368857832</v>
      </c>
      <c r="D384" s="7">
        <f t="shared" si="31"/>
        <v>1.868040143664067</v>
      </c>
      <c r="E384" s="9">
        <f t="shared" si="32"/>
        <v>5830.8697916148676</v>
      </c>
      <c r="F384" s="6">
        <f t="shared" si="30"/>
        <v>0.68720320368857835</v>
      </c>
    </row>
    <row r="385" spans="1:6" x14ac:dyDescent="0.25">
      <c r="A385" s="2">
        <f t="shared" si="35"/>
        <v>152.00000000000108</v>
      </c>
      <c r="B385" s="10">
        <f t="shared" si="33"/>
        <v>4159.9238296573185</v>
      </c>
      <c r="C385" s="8">
        <f t="shared" si="34"/>
        <v>6.6511353804612554</v>
      </c>
      <c r="D385" s="7">
        <f t="shared" si="31"/>
        <v>1.8080272898870184</v>
      </c>
      <c r="E385" s="9">
        <f t="shared" si="32"/>
        <v>5831.6170076723329</v>
      </c>
      <c r="F385" s="6">
        <f t="shared" si="30"/>
        <v>0.66511353804612561</v>
      </c>
    </row>
    <row r="386" spans="1:6" x14ac:dyDescent="0.25">
      <c r="A386" s="2">
        <f t="shared" si="35"/>
        <v>152.40000000000109</v>
      </c>
      <c r="B386" s="10">
        <f t="shared" si="33"/>
        <v>4159.4725543088462</v>
      </c>
      <c r="C386" s="8">
        <f t="shared" si="34"/>
        <v>6.4372971908874348</v>
      </c>
      <c r="D386" s="7">
        <f t="shared" si="31"/>
        <v>1.7499299119783367</v>
      </c>
      <c r="E386" s="9">
        <f t="shared" si="32"/>
        <v>5832.3402185882878</v>
      </c>
      <c r="F386" s="6">
        <f t="shared" si="30"/>
        <v>0.64372971908874355</v>
      </c>
    </row>
    <row r="387" spans="1:6" x14ac:dyDescent="0.25">
      <c r="A387" s="2">
        <f t="shared" si="35"/>
        <v>152.80000000000109</v>
      </c>
      <c r="B387" s="10">
        <f t="shared" si="33"/>
        <v>4159.0358271823961</v>
      </c>
      <c r="C387" s="8">
        <f t="shared" si="34"/>
        <v>6.2302945982489701</v>
      </c>
      <c r="D387" s="7">
        <f t="shared" si="31"/>
        <v>1.6936876662757456</v>
      </c>
      <c r="E387" s="9">
        <f t="shared" si="32"/>
        <v>5833.0401905530789</v>
      </c>
      <c r="F387" s="6">
        <f t="shared" si="30"/>
        <v>0.6230294598248971</v>
      </c>
    </row>
    <row r="388" spans="1:6" x14ac:dyDescent="0.25">
      <c r="A388" s="2">
        <f t="shared" si="35"/>
        <v>153.2000000000011</v>
      </c>
      <c r="B388" s="10">
        <f t="shared" si="33"/>
        <v>4158.6131807213505</v>
      </c>
      <c r="C388" s="8">
        <f t="shared" si="34"/>
        <v>6.0299115994699388</v>
      </c>
      <c r="D388" s="7">
        <f t="shared" si="31"/>
        <v>1.6392420595903441</v>
      </c>
      <c r="E388" s="9">
        <f t="shared" si="32"/>
        <v>5833.7176656195888</v>
      </c>
      <c r="F388" s="6">
        <f t="shared" si="30"/>
        <v>0.60299115994699393</v>
      </c>
    </row>
    <row r="389" spans="1:6" x14ac:dyDescent="0.25">
      <c r="A389" s="2">
        <f t="shared" si="35"/>
        <v>153.6000000000011</v>
      </c>
      <c r="B389" s="10">
        <f t="shared" si="33"/>
        <v>4158.2041623032264</v>
      </c>
      <c r="C389" s="8">
        <f t="shared" si="34"/>
        <v>5.8359388576472586</v>
      </c>
      <c r="D389" s="7">
        <f t="shared" si="31"/>
        <v>1.5865363957012004</v>
      </c>
      <c r="E389" s="9">
        <f t="shared" si="32"/>
        <v>5834.3733624434253</v>
      </c>
      <c r="F389" s="6">
        <f t="shared" ref="F389:F405" si="36">$I$2*C389</f>
        <v>0.58359388576472593</v>
      </c>
    </row>
    <row r="390" spans="1:6" x14ac:dyDescent="0.25">
      <c r="A390" s="2">
        <f t="shared" si="35"/>
        <v>154.00000000000111</v>
      </c>
      <c r="B390" s="10">
        <f t="shared" si="33"/>
        <v>4157.8083337685712</v>
      </c>
      <c r="C390" s="8">
        <f t="shared" si="34"/>
        <v>5.6481735065375496</v>
      </c>
      <c r="D390" s="7">
        <f t="shared" ref="D390:D405" si="37">D389+($I$2*C389)-($I$3*D389)</f>
        <v>1.5355157231854464</v>
      </c>
      <c r="E390" s="9">
        <f t="shared" ref="E390:E405" si="38">E389+(D389*$I$3)</f>
        <v>5835.0079770017055</v>
      </c>
      <c r="F390" s="6">
        <f t="shared" si="36"/>
        <v>0.56481735065375493</v>
      </c>
    </row>
    <row r="391" spans="1:6" x14ac:dyDescent="0.25">
      <c r="A391" s="2">
        <f t="shared" si="35"/>
        <v>154.40000000000111</v>
      </c>
      <c r="B391" s="10">
        <f t="shared" ref="B391:B405" si="39">B390-(($I$1)*D390)*B390</f>
        <v>4157.4252709643415</v>
      </c>
      <c r="C391" s="8">
        <f t="shared" ref="C391:C405" si="40">C390+(($I$1*D390)*B390)-($I$2*C390)</f>
        <v>5.4664189601133826</v>
      </c>
      <c r="D391" s="7">
        <f t="shared" si="37"/>
        <v>1.4861267845650228</v>
      </c>
      <c r="E391" s="9">
        <f t="shared" si="38"/>
        <v>5835.6221832909796</v>
      </c>
      <c r="F391" s="6">
        <f t="shared" si="36"/>
        <v>0.54664189601133828</v>
      </c>
    </row>
    <row r="392" spans="1:6" x14ac:dyDescent="0.25">
      <c r="A392" s="2">
        <f t="shared" ref="A392:A405" si="41">A391+$E$2</f>
        <v>154.80000000000112</v>
      </c>
      <c r="B392" s="10">
        <f t="shared" si="39"/>
        <v>4157.0545633013407</v>
      </c>
      <c r="C392" s="8">
        <f t="shared" si="40"/>
        <v>5.2904847271025011</v>
      </c>
      <c r="D392" s="7">
        <f t="shared" si="37"/>
        <v>1.4383179667503518</v>
      </c>
      <c r="E392" s="9">
        <f t="shared" si="38"/>
        <v>5836.2166340048052</v>
      </c>
      <c r="F392" s="6">
        <f t="shared" si="36"/>
        <v>0.52904847271025013</v>
      </c>
    </row>
    <row r="393" spans="1:6" x14ac:dyDescent="0.25">
      <c r="A393" s="2">
        <f t="shared" si="41"/>
        <v>155.20000000000113</v>
      </c>
      <c r="B393" s="10">
        <f t="shared" si="39"/>
        <v>4156.6958133253111</v>
      </c>
      <c r="C393" s="8">
        <f t="shared" si="40"/>
        <v>5.1201862304217221</v>
      </c>
      <c r="D393" s="7">
        <f t="shared" si="37"/>
        <v>1.392039252760461</v>
      </c>
      <c r="E393" s="9">
        <f t="shared" si="38"/>
        <v>5836.7919611915049</v>
      </c>
      <c r="F393" s="6">
        <f t="shared" si="36"/>
        <v>0.51201862304217227</v>
      </c>
    </row>
    <row r="394" spans="1:6" x14ac:dyDescent="0.25">
      <c r="A394" s="2">
        <f t="shared" si="41"/>
        <v>155.60000000000113</v>
      </c>
      <c r="B394" s="10">
        <f t="shared" si="39"/>
        <v>4156.3486363012753</v>
      </c>
      <c r="C394" s="8">
        <f t="shared" si="40"/>
        <v>4.955344631415584</v>
      </c>
      <c r="D394" s="7">
        <f t="shared" si="37"/>
        <v>1.3472421746984491</v>
      </c>
      <c r="E394" s="9">
        <f t="shared" si="38"/>
        <v>5837.3487768926088</v>
      </c>
      <c r="F394" s="6">
        <f t="shared" si="36"/>
        <v>0.49553446314155841</v>
      </c>
    </row>
    <row r="395" spans="1:6" x14ac:dyDescent="0.25">
      <c r="A395" s="2">
        <f t="shared" si="41"/>
        <v>156.00000000000114</v>
      </c>
      <c r="B395" s="10">
        <f t="shared" si="39"/>
        <v>4156.0126598107408</v>
      </c>
      <c r="C395" s="8">
        <f t="shared" si="40"/>
        <v>4.795786658808554</v>
      </c>
      <c r="D395" s="7">
        <f t="shared" si="37"/>
        <v>1.3038797679606278</v>
      </c>
      <c r="E395" s="9">
        <f t="shared" si="38"/>
        <v>5837.8876737624878</v>
      </c>
      <c r="F395" s="6">
        <f t="shared" si="36"/>
        <v>0.4795786658808554</v>
      </c>
    </row>
    <row r="396" spans="1:6" x14ac:dyDescent="0.25">
      <c r="A396" s="2">
        <f t="shared" si="41"/>
        <v>156.40000000000114</v>
      </c>
      <c r="B396" s="10">
        <f t="shared" si="39"/>
        <v>4155.68752336139</v>
      </c>
      <c r="C396" s="8">
        <f t="shared" si="40"/>
        <v>4.6413444422786263</v>
      </c>
      <c r="D396" s="7">
        <f t="shared" si="37"/>
        <v>1.261906526657232</v>
      </c>
      <c r="E396" s="9">
        <f t="shared" si="38"/>
        <v>5838.4092256696722</v>
      </c>
      <c r="F396" s="6">
        <f t="shared" si="36"/>
        <v>0.46413444422786265</v>
      </c>
    </row>
    <row r="397" spans="1:6" x14ac:dyDescent="0.25">
      <c r="A397" s="2">
        <f t="shared" si="41"/>
        <v>156.80000000000115</v>
      </c>
      <c r="B397" s="10">
        <f t="shared" si="39"/>
        <v>4155.3728780088813</v>
      </c>
      <c r="C397" s="8">
        <f t="shared" si="40"/>
        <v>4.4918553505594296</v>
      </c>
      <c r="D397" s="7">
        <f t="shared" si="37"/>
        <v>1.2212783602222019</v>
      </c>
      <c r="E397" s="9">
        <f t="shared" si="38"/>
        <v>5838.9139882803347</v>
      </c>
      <c r="F397" s="6">
        <f t="shared" si="36"/>
        <v>0.449185535055943</v>
      </c>
    </row>
    <row r="398" spans="1:6" x14ac:dyDescent="0.25">
      <c r="A398" s="2">
        <f t="shared" si="41"/>
        <v>157.20000000000115</v>
      </c>
      <c r="B398" s="10">
        <f t="shared" si="39"/>
        <v>4155.0683859904075</v>
      </c>
      <c r="C398" s="8">
        <f t="shared" si="40"/>
        <v>4.3471618339774771</v>
      </c>
      <c r="D398" s="7">
        <f t="shared" si="37"/>
        <v>1.1819525511892641</v>
      </c>
      <c r="E398" s="9">
        <f t="shared" si="38"/>
        <v>5839.4024996244234</v>
      </c>
      <c r="F398" s="6">
        <f t="shared" si="36"/>
        <v>0.43471618339774776</v>
      </c>
    </row>
    <row r="399" spans="1:6" x14ac:dyDescent="0.25">
      <c r="A399" s="2">
        <f t="shared" si="41"/>
        <v>157.60000000000116</v>
      </c>
      <c r="B399" s="10">
        <f t="shared" si="39"/>
        <v>4154.7737203696561</v>
      </c>
      <c r="C399" s="8">
        <f t="shared" si="40"/>
        <v>4.2071112713309633</v>
      </c>
      <c r="D399" s="7">
        <f t="shared" si="37"/>
        <v>1.1438877141113062</v>
      </c>
      <c r="E399" s="9">
        <f t="shared" si="38"/>
        <v>5839.8752806448992</v>
      </c>
      <c r="F399" s="6">
        <f t="shared" si="36"/>
        <v>0.42071112713309633</v>
      </c>
    </row>
    <row r="400" spans="1:6" x14ac:dyDescent="0.25">
      <c r="A400" s="2">
        <f t="shared" si="41"/>
        <v>158.00000000000117</v>
      </c>
      <c r="B400" s="10">
        <f t="shared" si="39"/>
        <v>4154.4885646928378</v>
      </c>
      <c r="C400" s="8">
        <f t="shared" si="40"/>
        <v>4.0715558210164691</v>
      </c>
      <c r="D400" s="7">
        <f t="shared" si="37"/>
        <v>1.10704375559988</v>
      </c>
      <c r="E400" s="9">
        <f t="shared" si="38"/>
        <v>5840.3328357305436</v>
      </c>
      <c r="F400" s="6">
        <f t="shared" si="36"/>
        <v>0.40715558210164693</v>
      </c>
    </row>
    <row r="401" spans="1:6" x14ac:dyDescent="0.25">
      <c r="A401" s="2">
        <f t="shared" si="41"/>
        <v>158.40000000000117</v>
      </c>
      <c r="B401" s="10">
        <f t="shared" si="39"/>
        <v>4154.2126126554422</v>
      </c>
      <c r="C401" s="8">
        <f t="shared" si="40"/>
        <v>3.9403522763100809</v>
      </c>
      <c r="D401" s="7">
        <f t="shared" si="37"/>
        <v>1.0713818354615747</v>
      </c>
      <c r="E401" s="9">
        <f t="shared" si="38"/>
        <v>5840.775653232784</v>
      </c>
      <c r="F401" s="6">
        <f t="shared" si="36"/>
        <v>0.39403522763100812</v>
      </c>
    </row>
    <row r="402" spans="1:6" x14ac:dyDescent="0.25">
      <c r="A402" s="2">
        <f t="shared" si="41"/>
        <v>158.80000000000118</v>
      </c>
      <c r="B402" s="10">
        <f t="shared" si="39"/>
        <v>4153.9455677794112</v>
      </c>
      <c r="C402" s="8">
        <f t="shared" si="40"/>
        <v>3.8133619247097377</v>
      </c>
      <c r="D402" s="7">
        <f t="shared" si="37"/>
        <v>1.0368643289079529</v>
      </c>
      <c r="E402" s="9">
        <f t="shared" si="38"/>
        <v>5841.2042059669684</v>
      </c>
      <c r="F402" s="6">
        <f t="shared" si="36"/>
        <v>0.38133619247097378</v>
      </c>
    </row>
    <row r="403" spans="1:6" x14ac:dyDescent="0.25">
      <c r="A403" s="2">
        <f t="shared" si="41"/>
        <v>159.20000000000118</v>
      </c>
      <c r="B403" s="10">
        <f t="shared" si="39"/>
        <v>4153.6871431004038</v>
      </c>
      <c r="C403" s="8">
        <f t="shared" si="40"/>
        <v>3.6904504112461098</v>
      </c>
      <c r="D403" s="7">
        <f t="shared" si="37"/>
        <v>1.0034547898157453</v>
      </c>
      <c r="E403" s="9">
        <f t="shared" si="38"/>
        <v>5841.6189516985314</v>
      </c>
      <c r="F403" s="6">
        <f t="shared" si="36"/>
        <v>0.36904504112461101</v>
      </c>
    </row>
    <row r="404" spans="1:6" x14ac:dyDescent="0.25">
      <c r="A404" s="2">
        <f t="shared" si="41"/>
        <v>159.60000000000119</v>
      </c>
      <c r="B404" s="10">
        <f t="shared" si="39"/>
        <v>4153.4370608648551</v>
      </c>
      <c r="C404" s="8">
        <f t="shared" si="40"/>
        <v>3.5714876056699096</v>
      </c>
      <c r="D404" s="7">
        <f t="shared" si="37"/>
        <v>0.97111791501405831</v>
      </c>
      <c r="E404" s="9">
        <f t="shared" si="38"/>
        <v>5842.0203336144577</v>
      </c>
      <c r="F404" s="6">
        <f t="shared" si="36"/>
        <v>0.35714876056699096</v>
      </c>
    </row>
    <row r="405" spans="1:6" x14ac:dyDescent="0.25">
      <c r="A405" s="2">
        <f t="shared" si="41"/>
        <v>160.00000000000119</v>
      </c>
      <c r="B405" s="10">
        <f t="shared" si="39"/>
        <v>4153.1950522365341</v>
      </c>
      <c r="C405" s="8">
        <f t="shared" si="40"/>
        <v>3.4563474734242705</v>
      </c>
      <c r="D405" s="7">
        <f t="shared" si="37"/>
        <v>0.93981950957542593</v>
      </c>
      <c r="E405" s="9">
        <f t="shared" si="38"/>
        <v>5842.4087807804635</v>
      </c>
      <c r="F405" s="6">
        <f t="shared" si="36"/>
        <v>0.34563474734242705</v>
      </c>
    </row>
    <row r="406" spans="1:6" x14ac:dyDescent="0.25">
      <c r="A406" s="2"/>
    </row>
    <row r="407" spans="1:6" x14ac:dyDescent="0.25">
      <c r="A407" s="2"/>
    </row>
    <row r="408" spans="1:6" x14ac:dyDescent="0.25">
      <c r="A408" s="2"/>
    </row>
    <row r="409" spans="1:6" x14ac:dyDescent="0.25">
      <c r="A409" s="2"/>
    </row>
    <row r="410" spans="1:6" x14ac:dyDescent="0.25">
      <c r="A410" s="2"/>
    </row>
    <row r="411" spans="1:6" x14ac:dyDescent="0.25">
      <c r="A411" s="2"/>
    </row>
    <row r="412" spans="1:6" x14ac:dyDescent="0.25">
      <c r="A412" s="2"/>
    </row>
    <row r="413" spans="1:6" x14ac:dyDescent="0.25">
      <c r="A413" s="2"/>
    </row>
    <row r="414" spans="1:6" x14ac:dyDescent="0.25">
      <c r="A414" s="2"/>
    </row>
    <row r="415" spans="1:6" x14ac:dyDescent="0.25">
      <c r="A415" s="2"/>
    </row>
    <row r="416" spans="1:6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Sarampo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Manel</cp:lastModifiedBy>
  <dcterms:created xsi:type="dcterms:W3CDTF">2013-05-08T20:25:01Z</dcterms:created>
  <dcterms:modified xsi:type="dcterms:W3CDTF">2015-05-13T19:34:26Z</dcterms:modified>
</cp:coreProperties>
</file>